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860" firstSheet="3" activeTab="3"/>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'g01收入支出决算总表'!$A$1:$F$23</definedName>
    <definedName name="_xlnm.Print_Area" localSheetId="3">'g04财政拨款收入支出决算总表'!$A$1:$H$23</definedName>
    <definedName name="_xlnm.Print_Area" localSheetId="4">'g05一般公共预算财政拨款支出决算表'!$A$1:$F$27</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<sst xmlns="http://schemas.openxmlformats.org/spreadsheetml/2006/main" count="372" uniqueCount="224">
  <si>
    <t>收入支出决算总表</t>
  </si>
  <si>
    <t>公开01表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</si>
  <si>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</si>
  <si>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</si>
  <si>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</si>
  <si>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</si>
  <si>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</si>
  <si>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</si>
  <si>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</si>
  <si>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</si>
  <si>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</si>
  <si>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</si>
  <si>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</si>
  <si>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</si>
  <si>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</si>
  <si>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</si>
  <si>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</si>
  <si>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</si>
  <si>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</si>
  <si>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</si>
  <si>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</si>
  <si>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</si>
  <si>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</si>
  <si>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</si>
  <si>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</si>
  <si>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</si>
  <si>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</si>
  <si>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</si>
  <si>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18</t>
  </si>
  <si>
    <t>六、附属单位上缴收入</t>
  </si>
  <si>
    <t>6</t>
  </si>
  <si>
    <t>六、科学技术支出</t>
  </si>
  <si>
    <t>19</t>
  </si>
  <si>
    <t>七、其他收入</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</si>
  <si>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</si>
  <si>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</si>
  <si>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</si>
  <si>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</si>
  <si>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</si>
  <si>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</si>
  <si>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</si>
  <si>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</si>
  <si>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</si>
  <si>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</si>
  <si>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</si>
  <si>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</si>
  <si>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</si>
  <si>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</si>
  <si>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</si>
  <si>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</si>
  <si>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</si>
  <si>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</si>
  <si>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</si>
  <si>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</si>
  <si>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</si>
  <si>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</si>
  <si>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</si>
  <si>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</si>
  <si>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</si>
  <si>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</si>
  <si>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</si>
  <si>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</si>
  <si>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</si>
  <si>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</si>
  <si>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</si>
  <si>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</si>
  <si>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</si>
  <si>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</si>
  <si>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</si>
  <si>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</si>
  <si>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</si>
  <si>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</si>
  <si>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</si>
  <si>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</si>
  <si>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</si>
  <si>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</si>
  <si>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</si>
  <si>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</si>
  <si>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</si>
  <si>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</si>
  <si>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</si>
  <si>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</si>
  <si>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</si>
  <si>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</si>
  <si>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</si>
  <si>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</si>
  <si>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</si>
  <si>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</si>
  <si>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</si>
  <si>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</si>
  <si>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</si>
  <si>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</si>
  <si>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</si>
  <si>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</si>
  <si>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</si>
  <si>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</si>
  <si>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</si>
  <si>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</si>
  <si>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</si>
  <si>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</si>
  <si>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</si>
  <si>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</si>
  <si>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</si>
  <si>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</si>
  <si>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</si>
  <si>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</si>
  <si>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</si>
  <si>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</si>
  <si>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</si>
  <si>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</si>
  <si>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</si>
  <si>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</si>
  <si>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</si>
  <si>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</si>
  <si>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</si>
  <si>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</si>
  <si>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</si>
  <si>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</si>
  <si>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</si>
  <si>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</si>
  <si>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</si>
  <si>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</si>
  <si>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</si>
  <si>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</si>
  <si>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</si>
  <si>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</si>
  <si>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</si>
  <si>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</si>
  <si>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</si>
  <si>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</si>
  <si>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</si>
  <si>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</si>
  <si>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</si>
  <si>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</si>
  <si>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</si>
  <si>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</si>
  <si>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</si>
  <si>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</si>
  <si>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</si>
  <si>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</si>
  <si>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</si>
  <si>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</si>
  <si>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</si>
  <si>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</si>
  <si>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</si>
  <si>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</si>
  <si>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</si>
  <si>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</si>
  <si>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</si>
  <si>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</si>
  <si>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</si>
  <si>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</si>
  <si>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</si>
  <si>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</si>
  <si>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</si>
  <si>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</si>
  <si>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</si>
  <si>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</si>
  <si>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</si>
  <si>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</si>
  <si>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</si>
  <si>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</si>
  <si>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</si>
  <si>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</si>
  <si>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</si>
  <si>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</si>
  <si>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</si>
  <si>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</si>
  <si>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</si>
  <si>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</si>
  <si>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</si>
  <si>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</si>
  <si>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</si>
  <si>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</si>
  <si>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</si>
  <si>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</si>
  <si>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</si>
  <si>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</si>
  <si>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</si>
  <si>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</si>
  <si>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</si>
  <si>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</si>
  <si>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</si>
  <si>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</si>
  <si>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</si>
  <si>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</si>
  <si>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</si>
  <si>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</si>
  <si>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</si>
  <si>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</si>
  <si>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</si>
  <si>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</si>
  <si>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</si>
  <si>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</si>
  <si>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</si>
  <si>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八、社会保障和就业支出</t>
  </si>
  <si>
    <t>九、卫生健康支出</t>
  </si>
  <si>
    <t>教育支出</t>
  </si>
  <si>
    <t>普通教育</t>
  </si>
  <si>
    <t>学前教育</t>
  </si>
  <si>
    <t>小学教育</t>
  </si>
  <si>
    <t>初中教育</t>
  </si>
  <si>
    <t>其他普通教育支出</t>
  </si>
  <si>
    <t>社会保障和就业支出</t>
  </si>
  <si>
    <t>行政事业单位离退休</t>
  </si>
  <si>
    <t>机关事业单位基本养老保险缴费支出</t>
  </si>
  <si>
    <t>残疾人事业</t>
  </si>
  <si>
    <t>其他残疾人事业支出</t>
  </si>
  <si>
    <t>卫生健康支出</t>
  </si>
  <si>
    <t>行政事业单位医疗</t>
  </si>
  <si>
    <t>事业单位医疗</t>
  </si>
  <si>
    <t>公务员医疗补助</t>
  </si>
  <si>
    <t>抚恤</t>
  </si>
  <si>
    <t>死亡抚恤</t>
  </si>
  <si>
    <t>部门：南部县长坪镇小学</t>
  </si>
  <si>
    <t>部门：南部县长坪镇小学</t>
  </si>
  <si>
    <t>部门：南部县长坪镇小学</t>
  </si>
  <si>
    <t>二十二、其他支出</t>
  </si>
  <si>
    <t>50</t>
  </si>
  <si>
    <t>……</t>
  </si>
  <si>
    <t>其他支出</t>
  </si>
  <si>
    <t>彩票公益金安排的支出</t>
  </si>
  <si>
    <t>　用于教育事业的彩票公益金支出</t>
  </si>
  <si>
    <t>十、其他支出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</si>
</sst>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s>
  <fonts count="56">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9"/>
      <name val="宋体"/>
      <family val="0"/>
    </font>
    <font>
      <sz val="11"/>
      <name val="华文中宋"/>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thin"/>
      <bottom style="medium"/>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s>
  <cellStyleXfs count="108">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vertical="center"/>
      <protection/>
    </xf>
    <xf numFmtId="0" fontId="3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42"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4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4" fillId="24" borderId="5" applyNumberFormat="0" applyAlignment="0" applyProtection="0"/>
    <xf numFmtId="0" fontId="45" fillId="25"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49" fillId="32" borderId="0" applyNumberFormat="0" applyBorder="0" applyAlignment="0" applyProtection="0"/>
    <xf numFmtId="0" fontId="50" fillId="24" borderId="8" applyNumberFormat="0" applyAlignment="0" applyProtection="0"/>
    <xf numFmtId="0" fontId="51" fillId="33" borderId="5" applyNumberFormat="0" applyAlignment="0" applyProtection="0"/>
    <xf numFmtId="0" fontId="15" fillId="0" borderId="0">
      <alignment/>
      <protection/>
    </xf>
    <xf numFmtId="0" fontId="52" fillId="0" borderId="0" applyNumberFormat="0" applyFill="0" applyBorder="0" applyAlignment="0" applyProtection="0"/>
    <xf numFmtId="0" fontId="1" fillId="34" borderId="9" applyNumberFormat="0" applyFont="0" applyAlignment="0" applyProtection="0"/>
  </cellStyleXfs>
  <cellXfs count="229">
    <xf numFmtId="0" fontId="0" fillId="0" borderId="0" xfId="0" applyAlignment="1">
      <alignment/>
    </xf>
    <xf numFmtId="0" fontId="2" fillId="35" borderId="0" xfId="71" applyFont="1" applyFill="1" applyAlignment="1">
      <alignment vertical="center" wrapText="1"/>
      <protection/>
    </xf>
    <xf numFmtId="0" fontId="3" fillId="35" borderId="0" xfId="71" applyFont="1" applyFill="1" applyAlignment="1">
      <alignment vertical="center" wrapText="1"/>
      <protection/>
    </xf>
    <xf numFmtId="0" fontId="0" fillId="0" borderId="0" xfId="71" applyFont="1" applyAlignment="1">
      <alignment horizontal="center" vertical="center" wrapText="1"/>
      <protection/>
    </xf>
    <xf numFmtId="0" fontId="0" fillId="0" borderId="0" xfId="71" applyFont="1" applyAlignment="1">
      <alignment vertical="center" wrapText="1"/>
      <protection/>
    </xf>
    <xf numFmtId="0" fontId="0" fillId="0" borderId="0" xfId="71" applyAlignment="1">
      <alignment vertical="center" wrapText="1"/>
      <protection/>
    </xf>
    <xf numFmtId="0" fontId="3" fillId="35" borderId="0" xfId="71" applyFont="1" applyFill="1" applyAlignment="1">
      <alignment horizontal="center" vertical="center" wrapText="1"/>
      <protection/>
    </xf>
    <xf numFmtId="0" fontId="5" fillId="35" borderId="0" xfId="69" applyFont="1" applyFill="1" applyAlignment="1">
      <alignment horizontal="left" vertical="center"/>
      <protection/>
    </xf>
    <xf numFmtId="0" fontId="3" fillId="35" borderId="10" xfId="71" applyFont="1" applyFill="1" applyBorder="1" applyAlignment="1">
      <alignment vertical="center" wrapText="1"/>
      <protection/>
    </xf>
    <xf numFmtId="0" fontId="3" fillId="35" borderId="0" xfId="71" applyFont="1" applyFill="1" applyBorder="1" applyAlignment="1">
      <alignment vertical="center" wrapText="1"/>
      <protection/>
    </xf>
    <xf numFmtId="0" fontId="0" fillId="0" borderId="11" xfId="71" applyFont="1" applyBorder="1" applyAlignment="1">
      <alignment horizontal="center" vertical="center" wrapText="1"/>
      <protection/>
    </xf>
    <xf numFmtId="0" fontId="0" fillId="0" borderId="12" xfId="71" applyFont="1" applyBorder="1" applyAlignment="1">
      <alignment horizontal="center" vertical="center" wrapText="1"/>
      <protection/>
    </xf>
    <xf numFmtId="4" fontId="0" fillId="0" borderId="11" xfId="71" applyNumberFormat="1" applyFont="1" applyFill="1" applyBorder="1" applyAlignment="1">
      <alignment horizontal="center" vertical="center" wrapText="1"/>
      <protection/>
    </xf>
    <xf numFmtId="4" fontId="0" fillId="0" borderId="12" xfId="71" applyNumberFormat="1" applyFont="1" applyFill="1" applyBorder="1" applyAlignment="1">
      <alignment horizontal="center" vertical="center" wrapText="1"/>
      <protection/>
    </xf>
    <xf numFmtId="0" fontId="0" fillId="0" borderId="11" xfId="71" applyFont="1" applyFill="1" applyBorder="1" applyAlignment="1">
      <alignment vertical="center" wrapText="1"/>
      <protection/>
    </xf>
    <xf numFmtId="4" fontId="0" fillId="0" borderId="11" xfId="71" applyNumberFormat="1" applyFont="1" applyFill="1" applyBorder="1" applyAlignment="1">
      <alignment vertical="center" wrapText="1"/>
      <protection/>
    </xf>
    <xf numFmtId="4" fontId="0" fillId="0" borderId="12" xfId="71" applyNumberFormat="1" applyFont="1" applyFill="1" applyBorder="1" applyAlignment="1">
      <alignment vertical="center" wrapText="1"/>
      <protection/>
    </xf>
    <xf numFmtId="0" fontId="0" fillId="0" borderId="11" xfId="71" applyFont="1" applyBorder="1" applyAlignment="1">
      <alignment vertical="center" wrapText="1"/>
      <protection/>
    </xf>
    <xf numFmtId="0" fontId="0" fillId="0" borderId="12" xfId="71" applyFont="1" applyFill="1" applyBorder="1" applyAlignment="1">
      <alignment vertical="center" wrapText="1"/>
      <protection/>
    </xf>
    <xf numFmtId="0" fontId="0" fillId="0" borderId="13" xfId="71" applyFont="1" applyBorder="1" applyAlignment="1">
      <alignment vertical="center" wrapText="1"/>
      <protection/>
    </xf>
    <xf numFmtId="0" fontId="0" fillId="0" borderId="13" xfId="71" applyFont="1" applyFill="1" applyBorder="1" applyAlignment="1">
      <alignment vertical="center" wrapText="1"/>
      <protection/>
    </xf>
    <xf numFmtId="0" fontId="0" fillId="0" borderId="14" xfId="71" applyFont="1" applyFill="1" applyBorder="1" applyAlignment="1">
      <alignment vertical="center" wrapText="1"/>
      <protection/>
    </xf>
    <xf numFmtId="0" fontId="0" fillId="0" borderId="0" xfId="71" applyFont="1" applyAlignment="1">
      <alignment horizontal="left" vertical="center"/>
      <protection/>
    </xf>
    <xf numFmtId="0" fontId="5" fillId="35" borderId="0" xfId="69" applyFont="1" applyFill="1" applyAlignment="1">
      <alignment horizontal="right" vertical="center"/>
      <protection/>
    </xf>
    <xf numFmtId="0" fontId="0" fillId="0" borderId="15" xfId="71" applyFont="1" applyBorder="1" applyAlignment="1">
      <alignment horizontal="center" vertical="center" wrapText="1"/>
      <protection/>
    </xf>
    <xf numFmtId="4" fontId="0" fillId="0" borderId="15" xfId="71" applyNumberFormat="1" applyFont="1" applyFill="1" applyBorder="1" applyAlignment="1">
      <alignment horizontal="center" vertical="center" wrapText="1"/>
      <protection/>
    </xf>
    <xf numFmtId="0" fontId="0" fillId="0" borderId="15" xfId="71" applyFont="1" applyFill="1" applyBorder="1" applyAlignment="1">
      <alignment vertical="center" wrapText="1"/>
      <protection/>
    </xf>
    <xf numFmtId="0" fontId="0" fillId="0" borderId="16" xfId="71" applyFont="1" applyFill="1" applyBorder="1" applyAlignment="1">
      <alignment vertical="center" wrapText="1"/>
      <protection/>
    </xf>
    <xf numFmtId="0" fontId="6" fillId="0" borderId="17" xfId="71" applyFont="1" applyFill="1" applyBorder="1" applyAlignment="1">
      <alignment horizontal="center" vertical="center" wrapText="1"/>
      <protection/>
    </xf>
    <xf numFmtId="0" fontId="6" fillId="0" borderId="18" xfId="71" applyFont="1" applyBorder="1" applyAlignment="1">
      <alignment horizontal="center" vertical="center" wrapText="1"/>
      <protection/>
    </xf>
    <xf numFmtId="0" fontId="6" fillId="0" borderId="11" xfId="71" applyFont="1" applyBorder="1" applyAlignment="1">
      <alignment horizontal="center" vertical="center" wrapText="1"/>
      <protection/>
    </xf>
    <xf numFmtId="0" fontId="6" fillId="0" borderId="19" xfId="71" applyFont="1" applyFill="1" applyBorder="1" applyAlignment="1">
      <alignment vertical="center" wrapText="1"/>
      <protection/>
    </xf>
    <xf numFmtId="0" fontId="6" fillId="0" borderId="13" xfId="71" applyFont="1" applyFill="1" applyBorder="1" applyAlignment="1">
      <alignment vertical="center" wrapText="1"/>
      <protection/>
    </xf>
    <xf numFmtId="0" fontId="6" fillId="0" borderId="15" xfId="71" applyFont="1" applyBorder="1" applyAlignment="1">
      <alignment horizontal="center" vertical="center" wrapText="1"/>
      <protection/>
    </xf>
    <xf numFmtId="0" fontId="6" fillId="0" borderId="14" xfId="71" applyFont="1" applyFill="1" applyBorder="1" applyAlignment="1">
      <alignment vertical="center" wrapText="1"/>
      <protection/>
    </xf>
    <xf numFmtId="0" fontId="6" fillId="0" borderId="16" xfId="71" applyFont="1" applyFill="1" applyBorder="1" applyAlignment="1">
      <alignment vertical="center" wrapText="1"/>
      <protection/>
    </xf>
    <xf numFmtId="0" fontId="0" fillId="35" borderId="0" xfId="71" applyFont="1" applyFill="1" applyAlignment="1">
      <alignment vertical="center" wrapText="1"/>
      <protection/>
    </xf>
    <xf numFmtId="0" fontId="7" fillId="0" borderId="0" xfId="68" applyFont="1" applyAlignment="1">
      <alignment vertical="center"/>
      <protection/>
    </xf>
    <xf numFmtId="0" fontId="8" fillId="0" borderId="0" xfId="68" applyAlignment="1">
      <alignment vertical="center"/>
      <protection/>
    </xf>
    <xf numFmtId="0" fontId="8" fillId="0" borderId="0" xfId="68">
      <alignment/>
      <protection/>
    </xf>
    <xf numFmtId="0" fontId="8" fillId="0" borderId="0" xfId="68" applyFont="1" applyAlignment="1">
      <alignment vertical="center"/>
      <protection/>
    </xf>
    <xf numFmtId="0" fontId="53" fillId="0" borderId="20"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18" xfId="0" applyFont="1" applyFill="1" applyBorder="1" applyAlignment="1">
      <alignment horizontal="left" vertical="center"/>
    </xf>
    <xf numFmtId="0" fontId="53" fillId="0" borderId="11" xfId="0" applyFont="1" applyFill="1" applyBorder="1" applyAlignment="1">
      <alignment vertical="center"/>
    </xf>
    <xf numFmtId="0" fontId="53" fillId="0" borderId="11" xfId="0" applyFont="1" applyBorder="1" applyAlignment="1">
      <alignment vertical="center"/>
    </xf>
    <xf numFmtId="0" fontId="53" fillId="0" borderId="11" xfId="0" applyFont="1" applyFill="1" applyBorder="1" applyAlignment="1">
      <alignment horizontal="left" vertical="center"/>
    </xf>
    <xf numFmtId="0" fontId="53" fillId="0" borderId="18" xfId="0" applyFont="1" applyBorder="1" applyAlignment="1">
      <alignment vertical="center"/>
    </xf>
    <xf numFmtId="0" fontId="54" fillId="0" borderId="11" xfId="0" applyFont="1" applyBorder="1" applyAlignment="1">
      <alignment vertical="center"/>
    </xf>
    <xf numFmtId="0" fontId="53" fillId="0" borderId="13" xfId="0" applyFont="1" applyBorder="1" applyAlignment="1">
      <alignment vertical="center"/>
    </xf>
    <xf numFmtId="0" fontId="5" fillId="35" borderId="0" xfId="70" applyFont="1" applyFill="1" applyAlignment="1">
      <alignment horizontal="right" vertical="center"/>
      <protection/>
    </xf>
    <xf numFmtId="0" fontId="5" fillId="0" borderId="0" xfId="68" applyFont="1" applyAlignment="1">
      <alignment horizontal="right" vertical="center"/>
      <protection/>
    </xf>
    <xf numFmtId="0" fontId="53" fillId="0" borderId="22" xfId="0" applyFont="1" applyBorder="1" applyAlignment="1">
      <alignment horizontal="center" vertical="center" wrapText="1"/>
    </xf>
    <xf numFmtId="0" fontId="53" fillId="0" borderId="15" xfId="0" applyFont="1" applyBorder="1" applyAlignment="1">
      <alignment vertical="center"/>
    </xf>
    <xf numFmtId="0" fontId="54" fillId="0" borderId="16" xfId="0" applyFont="1" applyBorder="1" applyAlignment="1">
      <alignment vertical="center"/>
    </xf>
    <xf numFmtId="0" fontId="2" fillId="0" borderId="0" xfId="69" applyFont="1" applyAlignment="1">
      <alignment horizontal="right" vertical="center"/>
      <protection/>
    </xf>
    <xf numFmtId="0" fontId="3" fillId="0" borderId="0" xfId="69" applyFont="1" applyAlignment="1">
      <alignment horizontal="right" vertical="center"/>
      <protection/>
    </xf>
    <xf numFmtId="0" fontId="0" fillId="0" borderId="0" xfId="69" applyAlignment="1">
      <alignment horizontal="right" vertical="center"/>
      <protection/>
    </xf>
    <xf numFmtId="0" fontId="0" fillId="0" borderId="0" xfId="69" applyBorder="1" applyAlignment="1">
      <alignment horizontal="right" vertical="center"/>
      <protection/>
    </xf>
    <xf numFmtId="0" fontId="10" fillId="0" borderId="0" xfId="69" applyFont="1" applyAlignment="1">
      <alignment horizontal="left" vertical="center"/>
      <protection/>
    </xf>
    <xf numFmtId="0" fontId="0" fillId="35" borderId="0" xfId="69" applyFill="1" applyAlignment="1">
      <alignment horizontal="right" vertical="center"/>
      <protection/>
    </xf>
    <xf numFmtId="176" fontId="0" fillId="35" borderId="11" xfId="69" applyNumberFormat="1" applyFont="1" applyFill="1" applyBorder="1" applyAlignment="1">
      <alignment horizontal="center" vertical="center"/>
      <protection/>
    </xf>
    <xf numFmtId="49" fontId="0" fillId="0" borderId="11" xfId="69" applyNumberFormat="1" applyFont="1" applyFill="1" applyBorder="1" applyAlignment="1">
      <alignment horizontal="center" vertical="center" wrapText="1"/>
      <protection/>
    </xf>
    <xf numFmtId="49" fontId="0" fillId="0" borderId="15" xfId="69" applyNumberFormat="1" applyFont="1" applyFill="1" applyBorder="1" applyAlignment="1">
      <alignment horizontal="center" vertical="center" wrapText="1"/>
      <protection/>
    </xf>
    <xf numFmtId="49" fontId="0" fillId="35" borderId="11" xfId="69" applyNumberFormat="1" applyFont="1" applyFill="1" applyBorder="1" applyAlignment="1">
      <alignment horizontal="center" vertical="center"/>
      <protection/>
    </xf>
    <xf numFmtId="49" fontId="0" fillId="35" borderId="15" xfId="69" applyNumberFormat="1" applyFont="1" applyFill="1" applyBorder="1" applyAlignment="1">
      <alignment horizontal="center" vertical="center"/>
      <protection/>
    </xf>
    <xf numFmtId="176" fontId="6" fillId="0" borderId="18" xfId="69" applyNumberFormat="1" applyFont="1" applyFill="1" applyBorder="1" applyAlignment="1">
      <alignment horizontal="left" vertical="center"/>
      <protection/>
    </xf>
    <xf numFmtId="176" fontId="6" fillId="0" borderId="11" xfId="69" applyNumberFormat="1" applyFont="1" applyFill="1" applyBorder="1" applyAlignment="1">
      <alignment horizontal="right" vertical="center"/>
      <protection/>
    </xf>
    <xf numFmtId="0" fontId="6" fillId="35" borderId="11" xfId="69" applyNumberFormat="1" applyFont="1" applyFill="1" applyBorder="1" applyAlignment="1">
      <alignment horizontal="center" vertical="center"/>
      <protection/>
    </xf>
    <xf numFmtId="0" fontId="6" fillId="35" borderId="12" xfId="69" applyNumberFormat="1" applyFont="1" applyFill="1" applyBorder="1" applyAlignment="1">
      <alignment horizontal="center" vertical="center"/>
      <protection/>
    </xf>
    <xf numFmtId="176" fontId="6" fillId="0" borderId="15" xfId="69" applyNumberFormat="1" applyFont="1" applyFill="1" applyBorder="1" applyAlignment="1">
      <alignment horizontal="right" vertical="center"/>
      <protection/>
    </xf>
    <xf numFmtId="176" fontId="6" fillId="35" borderId="18" xfId="69" applyNumberFormat="1" applyFont="1" applyFill="1" applyBorder="1" applyAlignment="1">
      <alignment horizontal="left" vertical="center"/>
      <protection/>
    </xf>
    <xf numFmtId="176" fontId="0" fillId="0" borderId="11" xfId="69" applyNumberFormat="1" applyFont="1" applyFill="1" applyBorder="1" applyAlignment="1">
      <alignment horizontal="left" vertical="center"/>
      <protection/>
    </xf>
    <xf numFmtId="176" fontId="6" fillId="0" borderId="11" xfId="69" applyNumberFormat="1" applyFont="1" applyFill="1" applyBorder="1" applyAlignment="1">
      <alignment horizontal="left" vertical="center"/>
      <protection/>
    </xf>
    <xf numFmtId="176" fontId="6" fillId="0" borderId="12" xfId="69" applyNumberFormat="1" applyFont="1" applyFill="1" applyBorder="1" applyAlignment="1">
      <alignment horizontal="left" vertical="center"/>
      <protection/>
    </xf>
    <xf numFmtId="176" fontId="6" fillId="0" borderId="18" xfId="69" applyNumberFormat="1" applyFont="1" applyFill="1" applyBorder="1" applyAlignment="1">
      <alignment horizontal="center" vertical="center"/>
      <protection/>
    </xf>
    <xf numFmtId="176" fontId="6" fillId="0" borderId="12" xfId="69" applyNumberFormat="1" applyFont="1" applyFill="1" applyBorder="1" applyAlignment="1">
      <alignment horizontal="center" vertical="center"/>
      <protection/>
    </xf>
    <xf numFmtId="176" fontId="6" fillId="0" borderId="23" xfId="69" applyNumberFormat="1" applyFont="1" applyFill="1" applyBorder="1" applyAlignment="1">
      <alignment horizontal="center" vertical="center"/>
      <protection/>
    </xf>
    <xf numFmtId="176" fontId="6" fillId="0" borderId="24" xfId="69" applyNumberFormat="1" applyFont="1" applyFill="1" applyBorder="1" applyAlignment="1">
      <alignment horizontal="right" vertical="center"/>
      <protection/>
    </xf>
    <xf numFmtId="176" fontId="6" fillId="0" borderId="25" xfId="69" applyNumberFormat="1" applyFont="1" applyFill="1" applyBorder="1" applyAlignment="1">
      <alignment horizontal="left" vertical="center"/>
      <protection/>
    </xf>
    <xf numFmtId="176" fontId="6" fillId="0" borderId="13" xfId="69" applyNumberFormat="1" applyFont="1" applyFill="1" applyBorder="1" applyAlignment="1">
      <alignment horizontal="right" vertical="center"/>
      <protection/>
    </xf>
    <xf numFmtId="0" fontId="2" fillId="0" borderId="0" xfId="69" applyFont="1" applyBorder="1" applyAlignment="1">
      <alignment horizontal="right" vertical="center"/>
      <protection/>
    </xf>
    <xf numFmtId="0" fontId="3" fillId="0" borderId="0" xfId="69"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5" fillId="35" borderId="0" xfId="0" applyFont="1" applyFill="1" applyAlignment="1">
      <alignment horizontal="center" vertical="center"/>
    </xf>
    <xf numFmtId="49" fontId="0" fillId="35"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5" xfId="0" applyNumberFormat="1" applyFill="1" applyBorder="1" applyAlignment="1">
      <alignment horizontal="right" vertical="center"/>
    </xf>
    <xf numFmtId="0" fontId="0" fillId="0" borderId="0" xfId="0" applyBorder="1" applyAlignment="1">
      <alignment horizontal="right" vertical="center"/>
    </xf>
    <xf numFmtId="49" fontId="0" fillId="35" borderId="15" xfId="0" applyNumberFormat="1" applyFill="1" applyBorder="1" applyAlignment="1">
      <alignment horizontal="center" vertical="center"/>
    </xf>
    <xf numFmtId="0" fontId="10" fillId="0" borderId="0" xfId="69" applyFont="1" applyAlignment="1">
      <alignment horizontal="right" vertical="center"/>
      <protection/>
    </xf>
    <xf numFmtId="176" fontId="0" fillId="35" borderId="15" xfId="69" applyNumberFormat="1" applyFont="1" applyFill="1" applyBorder="1" applyAlignment="1">
      <alignment horizontal="center" vertical="center"/>
      <protection/>
    </xf>
    <xf numFmtId="176" fontId="6" fillId="0" borderId="23" xfId="69" applyNumberFormat="1" applyFont="1" applyFill="1" applyBorder="1" applyAlignment="1">
      <alignment horizontal="left" vertical="center"/>
      <protection/>
    </xf>
    <xf numFmtId="176" fontId="0" fillId="35" borderId="18" xfId="69" applyNumberFormat="1" applyFont="1" applyFill="1" applyBorder="1" applyAlignment="1" quotePrefix="1">
      <alignment horizontal="center" vertical="center"/>
      <protection/>
    </xf>
    <xf numFmtId="176" fontId="3" fillId="35" borderId="11" xfId="69" applyNumberFormat="1" applyFont="1" applyFill="1" applyBorder="1" applyAlignment="1" quotePrefix="1">
      <alignment horizontal="center" vertical="center"/>
      <protection/>
    </xf>
    <xf numFmtId="176" fontId="0" fillId="35" borderId="11" xfId="69" applyNumberFormat="1" applyFont="1" applyFill="1" applyBorder="1" applyAlignment="1" quotePrefix="1">
      <alignment horizontal="center" vertical="center"/>
      <protection/>
    </xf>
    <xf numFmtId="176" fontId="6" fillId="0" borderId="18" xfId="69" applyNumberFormat="1" applyFont="1" applyFill="1" applyBorder="1" applyAlignment="1" quotePrefix="1">
      <alignment horizontal="left" vertical="center"/>
      <protection/>
    </xf>
    <xf numFmtId="176" fontId="6" fillId="35" borderId="11" xfId="69" applyNumberFormat="1" applyFont="1" applyFill="1" applyBorder="1" applyAlignment="1" quotePrefix="1">
      <alignment horizontal="center" vertical="center"/>
      <protection/>
    </xf>
    <xf numFmtId="176" fontId="6" fillId="35" borderId="11" xfId="69" applyNumberFormat="1" applyFont="1" applyFill="1" applyBorder="1" applyAlignment="1" quotePrefix="1">
      <alignment horizontal="left" vertical="center"/>
      <protection/>
    </xf>
    <xf numFmtId="176" fontId="11" fillId="0" borderId="18" xfId="69" applyNumberFormat="1" applyFont="1" applyFill="1" applyBorder="1" applyAlignment="1" quotePrefix="1">
      <alignment horizontal="center" vertical="center"/>
      <protection/>
    </xf>
    <xf numFmtId="176" fontId="11" fillId="0" borderId="12" xfId="69" applyNumberFormat="1" applyFont="1" applyFill="1" applyBorder="1" applyAlignment="1" quotePrefix="1">
      <alignment horizontal="center" vertical="center"/>
      <protection/>
    </xf>
    <xf numFmtId="176" fontId="11" fillId="35" borderId="26" xfId="69" applyNumberFormat="1" applyFont="1" applyFill="1" applyBorder="1" applyAlignment="1" quotePrefix="1">
      <alignment horizontal="center" vertical="center"/>
      <protection/>
    </xf>
    <xf numFmtId="176" fontId="11" fillId="35" borderId="14" xfId="69" applyNumberFormat="1" applyFont="1" applyFill="1" applyBorder="1" applyAlignment="1" quotePrefix="1">
      <alignment horizontal="center" vertical="center"/>
      <protection/>
    </xf>
    <xf numFmtId="176"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176" fontId="6" fillId="35" borderId="11" xfId="0" applyNumberFormat="1" applyFont="1" applyFill="1" applyBorder="1" applyAlignment="1">
      <alignment horizontal="left" vertical="center"/>
    </xf>
    <xf numFmtId="176" fontId="6" fillId="0" borderId="11" xfId="0" applyNumberFormat="1" applyFont="1" applyFill="1" applyBorder="1" applyAlignment="1">
      <alignment horizontal="right" vertical="center"/>
    </xf>
    <xf numFmtId="176" fontId="17" fillId="0" borderId="11" xfId="0" applyNumberFormat="1" applyFont="1" applyFill="1" applyBorder="1" applyAlignment="1">
      <alignment horizontal="right" vertical="center"/>
    </xf>
    <xf numFmtId="176" fontId="6" fillId="0" borderId="11" xfId="69" applyNumberFormat="1" applyFont="1" applyFill="1" applyBorder="1" applyAlignment="1">
      <alignment horizontal="center" vertical="center"/>
      <protection/>
    </xf>
    <xf numFmtId="0" fontId="0" fillId="0" borderId="11" xfId="0" applyBorder="1" applyAlignment="1">
      <alignment horizontal="right" vertical="center"/>
    </xf>
    <xf numFmtId="176" fontId="0" fillId="35" borderId="15" xfId="69" applyNumberFormat="1" applyFont="1" applyFill="1" applyBorder="1" applyAlignment="1" quotePrefix="1">
      <alignment horizontal="right" vertical="center"/>
      <protection/>
    </xf>
    <xf numFmtId="176" fontId="6" fillId="0" borderId="15" xfId="69" applyNumberFormat="1" applyFont="1" applyFill="1" applyBorder="1" applyAlignment="1">
      <alignment horizontal="right" vertical="center"/>
      <protection/>
    </xf>
    <xf numFmtId="176" fontId="6" fillId="0" borderId="27" xfId="69" applyNumberFormat="1" applyFont="1" applyFill="1" applyBorder="1" applyAlignment="1">
      <alignment horizontal="right" vertical="center"/>
      <protection/>
    </xf>
    <xf numFmtId="176" fontId="6" fillId="0" borderId="28" xfId="69" applyNumberFormat="1" applyFont="1" applyFill="1" applyBorder="1" applyAlignment="1">
      <alignment horizontal="right" vertical="center"/>
      <protection/>
    </xf>
    <xf numFmtId="176" fontId="6" fillId="0" borderId="29" xfId="69" applyNumberFormat="1" applyFont="1" applyFill="1" applyBorder="1" applyAlignment="1">
      <alignment horizontal="right" vertical="center"/>
      <protection/>
    </xf>
    <xf numFmtId="0" fontId="9" fillId="0" borderId="0" xfId="69" applyFont="1" applyFill="1" applyAlignment="1">
      <alignment horizontal="center" vertical="center"/>
      <protection/>
    </xf>
    <xf numFmtId="176" fontId="0" fillId="35" borderId="20" xfId="69" applyNumberFormat="1" applyFont="1" applyFill="1" applyBorder="1" applyAlignment="1" quotePrefix="1">
      <alignment horizontal="center" vertical="center"/>
      <protection/>
    </xf>
    <xf numFmtId="176" fontId="0" fillId="35" borderId="21" xfId="69" applyNumberFormat="1" applyFont="1" applyFill="1" applyBorder="1" applyAlignment="1">
      <alignment horizontal="center" vertical="center"/>
      <protection/>
    </xf>
    <xf numFmtId="176" fontId="0" fillId="35" borderId="21" xfId="69" applyNumberFormat="1" applyFont="1" applyFill="1" applyBorder="1" applyAlignment="1" quotePrefix="1">
      <alignment horizontal="center" vertical="center"/>
      <protection/>
    </xf>
    <xf numFmtId="176" fontId="0" fillId="35" borderId="22" xfId="69" applyNumberFormat="1" applyFont="1" applyFill="1" applyBorder="1" applyAlignment="1">
      <alignment horizontal="center" vertical="center"/>
      <protection/>
    </xf>
    <xf numFmtId="0" fontId="0" fillId="0" borderId="30" xfId="69" applyFont="1" applyBorder="1" applyAlignment="1">
      <alignment horizontal="left" vertical="center" wrapText="1"/>
      <protection/>
    </xf>
    <xf numFmtId="0" fontId="0" fillId="0" borderId="30" xfId="69" applyFont="1" applyBorder="1" applyAlignment="1">
      <alignment horizontal="left" vertical="center"/>
      <protection/>
    </xf>
    <xf numFmtId="177" fontId="6" fillId="35" borderId="18" xfId="0" applyNumberFormat="1" applyFont="1" applyFill="1" applyBorder="1" applyAlignment="1">
      <alignment horizontal="left" vertical="center"/>
    </xf>
    <xf numFmtId="177" fontId="6" fillId="35" borderId="11" xfId="0" applyNumberFormat="1" applyFont="1" applyFill="1" applyBorder="1" applyAlignment="1">
      <alignment horizontal="left" vertical="center"/>
    </xf>
    <xf numFmtId="0" fontId="0" fillId="0" borderId="30" xfId="0" applyBorder="1" applyAlignment="1">
      <alignment horizontal="left" vertical="center" wrapText="1"/>
    </xf>
    <xf numFmtId="0" fontId="0" fillId="0" borderId="30" xfId="0" applyFont="1" applyBorder="1" applyAlignment="1">
      <alignment horizontal="left" vertical="center"/>
    </xf>
    <xf numFmtId="176" fontId="0" fillId="35" borderId="24" xfId="0" applyNumberFormat="1" applyFill="1" applyBorder="1" applyAlignment="1" quotePrefix="1">
      <alignment horizontal="center" vertical="center" wrapText="1"/>
    </xf>
    <xf numFmtId="176" fontId="0" fillId="35" borderId="17" xfId="0" applyNumberFormat="1" applyFill="1" applyBorder="1" applyAlignment="1">
      <alignment horizontal="center" vertical="center" wrapText="1"/>
    </xf>
    <xf numFmtId="176" fontId="0" fillId="35" borderId="31" xfId="0" applyNumberFormat="1" applyFill="1" applyBorder="1" applyAlignment="1" quotePrefix="1">
      <alignment horizontal="center" vertical="center" wrapText="1"/>
    </xf>
    <xf numFmtId="176" fontId="0" fillId="35" borderId="32" xfId="0" applyNumberFormat="1" applyFill="1" applyBorder="1" applyAlignment="1">
      <alignment horizontal="center" vertical="center" wrapText="1"/>
    </xf>
    <xf numFmtId="176" fontId="0" fillId="0" borderId="31" xfId="0" applyNumberFormat="1" applyFill="1" applyBorder="1" applyAlignment="1" quotePrefix="1">
      <alignment horizontal="center" vertical="center" wrapText="1"/>
    </xf>
    <xf numFmtId="176" fontId="0" fillId="0" borderId="32"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0" fontId="9" fillId="0" borderId="0" xfId="0" applyFont="1" applyFill="1" applyAlignment="1">
      <alignment horizontal="center" vertical="center"/>
    </xf>
    <xf numFmtId="176" fontId="0" fillId="35" borderId="33" xfId="0" applyNumberFormat="1" applyFill="1" applyBorder="1" applyAlignment="1" quotePrefix="1">
      <alignment horizontal="center" vertical="center" wrapText="1"/>
    </xf>
    <xf numFmtId="176" fontId="0" fillId="35" borderId="34" xfId="0" applyNumberFormat="1" applyFill="1" applyBorder="1" applyAlignment="1">
      <alignment horizontal="center" vertical="center" wrapText="1"/>
    </xf>
    <xf numFmtId="176" fontId="0" fillId="35" borderId="35" xfId="0" applyNumberFormat="1" applyFill="1" applyBorder="1" applyAlignment="1" quotePrefix="1">
      <alignment horizontal="center" vertical="center"/>
    </xf>
    <xf numFmtId="176" fontId="0" fillId="35" borderId="36" xfId="0" applyNumberFormat="1" applyFill="1" applyBorder="1" applyAlignment="1">
      <alignment horizontal="center" vertical="center"/>
    </xf>
    <xf numFmtId="176" fontId="0" fillId="35" borderId="37" xfId="0" applyNumberFormat="1" applyFill="1" applyBorder="1" applyAlignment="1">
      <alignment horizontal="center" vertical="center"/>
    </xf>
    <xf numFmtId="176" fontId="0" fillId="35" borderId="38" xfId="0" applyNumberFormat="1" applyFill="1" applyBorder="1" applyAlignment="1" quotePrefix="1">
      <alignment horizontal="center" vertical="center"/>
    </xf>
    <xf numFmtId="176" fontId="0" fillId="35" borderId="39" xfId="0" applyNumberFormat="1" applyFill="1" applyBorder="1" applyAlignment="1">
      <alignment horizontal="center" vertical="center"/>
    </xf>
    <xf numFmtId="176" fontId="0" fillId="35" borderId="40" xfId="0" applyNumberFormat="1" applyFill="1" applyBorder="1" applyAlignment="1">
      <alignment horizontal="center" vertical="center"/>
    </xf>
    <xf numFmtId="176" fontId="0" fillId="35" borderId="41" xfId="0" applyNumberFormat="1" applyFill="1" applyBorder="1" applyAlignment="1" quotePrefix="1">
      <alignment horizontal="center" vertical="center" wrapText="1"/>
    </xf>
    <xf numFmtId="176" fontId="0" fillId="35" borderId="42" xfId="0" applyNumberFormat="1" applyFill="1" applyBorder="1" applyAlignment="1">
      <alignment horizontal="center" vertical="center" wrapText="1"/>
    </xf>
    <xf numFmtId="176" fontId="0" fillId="35" borderId="43" xfId="0" applyNumberFormat="1" applyFill="1" applyBorder="1" applyAlignment="1">
      <alignment horizontal="center" vertical="center" wrapText="1"/>
    </xf>
    <xf numFmtId="176" fontId="0" fillId="35" borderId="23" xfId="0" applyNumberFormat="1" applyFont="1" applyFill="1" applyBorder="1" applyAlignment="1">
      <alignment horizontal="center" vertical="center" wrapText="1"/>
    </xf>
    <xf numFmtId="176" fontId="0" fillId="35" borderId="44" xfId="0" applyNumberFormat="1" applyFill="1" applyBorder="1" applyAlignment="1">
      <alignment horizontal="center" vertical="center" wrapText="1"/>
    </xf>
    <xf numFmtId="176" fontId="0" fillId="35" borderId="38" xfId="0" applyNumberFormat="1" applyFill="1" applyBorder="1" applyAlignment="1">
      <alignment horizontal="center" vertical="center" wrapText="1"/>
    </xf>
    <xf numFmtId="176" fontId="0" fillId="35" borderId="39" xfId="0" applyNumberFormat="1" applyFill="1" applyBorder="1" applyAlignment="1">
      <alignment horizontal="center" vertical="center" wrapText="1"/>
    </xf>
    <xf numFmtId="176" fontId="0" fillId="35" borderId="31" xfId="0" applyNumberFormat="1" applyFont="1" applyFill="1" applyBorder="1" applyAlignment="1" quotePrefix="1">
      <alignment horizontal="center" vertical="center" wrapText="1"/>
    </xf>
    <xf numFmtId="176" fontId="0" fillId="35" borderId="32" xfId="0" applyNumberFormat="1" applyFon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35" xfId="0" applyNumberFormat="1" applyFill="1" applyBorder="1" applyAlignment="1" quotePrefix="1">
      <alignment horizontal="center" vertical="center"/>
    </xf>
    <xf numFmtId="49" fontId="0" fillId="35" borderId="36" xfId="0" applyNumberFormat="1" applyFill="1" applyBorder="1" applyAlignment="1">
      <alignment horizontal="center" vertical="center"/>
    </xf>
    <xf numFmtId="49" fontId="0" fillId="35" borderId="37" xfId="0" applyNumberFormat="1" applyFill="1" applyBorder="1" applyAlignment="1">
      <alignment horizontal="center" vertical="center"/>
    </xf>
    <xf numFmtId="176" fontId="0" fillId="35" borderId="31" xfId="0" applyNumberFormat="1" applyFont="1" applyFill="1" applyBorder="1" applyAlignment="1">
      <alignment horizontal="center" vertical="center" wrapText="1"/>
    </xf>
    <xf numFmtId="176" fontId="0" fillId="35" borderId="41" xfId="0" applyNumberFormat="1" applyFont="1" applyFill="1" applyBorder="1" applyAlignment="1" quotePrefix="1">
      <alignment horizontal="center" vertical="center" wrapText="1"/>
    </xf>
    <xf numFmtId="176" fontId="0" fillId="35" borderId="42" xfId="0" applyNumberFormat="1" applyFont="1" applyFill="1" applyBorder="1" applyAlignment="1">
      <alignment horizontal="center" vertical="center" wrapText="1"/>
    </xf>
    <xf numFmtId="176" fontId="0" fillId="35" borderId="43" xfId="0" applyNumberFormat="1" applyFont="1" applyFill="1" applyBorder="1" applyAlignment="1">
      <alignment horizontal="center" vertical="center" wrapText="1"/>
    </xf>
    <xf numFmtId="176" fontId="0" fillId="35" borderId="45" xfId="69" applyNumberFormat="1" applyFont="1" applyFill="1" applyBorder="1" applyAlignment="1">
      <alignment horizontal="center" vertical="center"/>
      <protection/>
    </xf>
    <xf numFmtId="0" fontId="0" fillId="0" borderId="0" xfId="69" applyFont="1" applyBorder="1" applyAlignment="1">
      <alignment horizontal="left" vertical="center"/>
      <protection/>
    </xf>
    <xf numFmtId="0" fontId="0" fillId="0" borderId="0" xfId="71" applyFont="1" applyBorder="1" applyAlignment="1">
      <alignment horizontal="left" vertical="center" wrapText="1"/>
      <protection/>
    </xf>
    <xf numFmtId="0" fontId="0" fillId="0" borderId="0" xfId="71" applyFont="1" applyBorder="1" applyAlignment="1">
      <alignment horizontal="left" vertical="center"/>
      <protection/>
    </xf>
    <xf numFmtId="0" fontId="0" fillId="0" borderId="11" xfId="71" applyFont="1" applyBorder="1" applyAlignment="1">
      <alignment horizontal="center" vertical="center" wrapText="1"/>
      <protection/>
    </xf>
    <xf numFmtId="0" fontId="0" fillId="0" borderId="32" xfId="71" applyFont="1" applyFill="1" applyBorder="1" applyAlignment="1">
      <alignment horizontal="center" vertical="center" wrapText="1"/>
      <protection/>
    </xf>
    <xf numFmtId="0" fontId="0" fillId="0" borderId="17" xfId="71" applyFont="1" applyFill="1" applyBorder="1" applyAlignment="1">
      <alignment horizontal="center" vertical="center" wrapText="1"/>
      <protection/>
    </xf>
    <xf numFmtId="0" fontId="0" fillId="0" borderId="42" xfId="71" applyFont="1" applyFill="1" applyBorder="1" applyAlignment="1">
      <alignment horizontal="center" vertical="center" wrapText="1"/>
      <protection/>
    </xf>
    <xf numFmtId="0" fontId="0" fillId="0" borderId="43" xfId="71" applyFont="1" applyFill="1" applyBorder="1" applyAlignment="1">
      <alignment horizontal="center" vertical="center" wrapText="1"/>
      <protection/>
    </xf>
    <xf numFmtId="0" fontId="0" fillId="0" borderId="18" xfId="71" applyFont="1" applyBorder="1" applyAlignment="1">
      <alignment horizontal="center" vertical="center" wrapText="1"/>
      <protection/>
    </xf>
    <xf numFmtId="0" fontId="4" fillId="35" borderId="0" xfId="71" applyFont="1" applyFill="1" applyAlignment="1">
      <alignment horizontal="center" vertical="center" wrapText="1"/>
      <protection/>
    </xf>
    <xf numFmtId="0" fontId="0" fillId="0" borderId="20" xfId="71" applyFont="1" applyBorder="1" applyAlignment="1">
      <alignment horizontal="center" vertical="center" wrapText="1"/>
      <protection/>
    </xf>
    <xf numFmtId="0" fontId="0" fillId="0" borderId="21" xfId="71" applyFont="1" applyBorder="1" applyAlignment="1">
      <alignment horizontal="center" vertical="center" wrapText="1"/>
      <protection/>
    </xf>
    <xf numFmtId="0" fontId="0" fillId="0" borderId="45" xfId="71" applyFont="1" applyFill="1" applyBorder="1" applyAlignment="1">
      <alignment horizontal="center" vertical="center" wrapText="1"/>
      <protection/>
    </xf>
    <xf numFmtId="0" fontId="0" fillId="0" borderId="34" xfId="71" applyFont="1" applyFill="1" applyBorder="1" applyAlignment="1">
      <alignment horizontal="center" vertical="center" wrapText="1"/>
      <protection/>
    </xf>
    <xf numFmtId="0" fontId="0" fillId="0" borderId="46" xfId="71" applyFont="1" applyFill="1" applyBorder="1" applyAlignment="1">
      <alignment horizontal="center" vertical="center" wrapText="1"/>
      <protection/>
    </xf>
    <xf numFmtId="0" fontId="9" fillId="0" borderId="0" xfId="68" applyFont="1" applyAlignment="1">
      <alignment horizontal="center" vertical="center"/>
      <protection/>
    </xf>
    <xf numFmtId="0" fontId="53" fillId="0" borderId="18" xfId="0" applyFont="1" applyBorder="1" applyAlignment="1">
      <alignment horizontal="center" vertical="center"/>
    </xf>
    <xf numFmtId="0" fontId="53" fillId="0" borderId="11" xfId="0" applyFont="1" applyBorder="1" applyAlignment="1">
      <alignment horizontal="center" vertical="center"/>
    </xf>
    <xf numFmtId="0" fontId="53" fillId="0" borderId="19" xfId="0" applyFont="1" applyBorder="1" applyAlignment="1">
      <alignment horizontal="center" vertical="center"/>
    </xf>
    <xf numFmtId="0" fontId="53" fillId="0" borderId="13" xfId="0" applyFont="1" applyBorder="1" applyAlignment="1">
      <alignment horizontal="center" vertical="center"/>
    </xf>
    <xf numFmtId="0" fontId="55" fillId="0" borderId="0" xfId="68" applyFont="1" applyAlignment="1">
      <alignment horizontal="left" vertical="center"/>
      <protection/>
    </xf>
    <xf numFmtId="0" fontId="0" fillId="0" borderId="30" xfId="71" applyFont="1" applyBorder="1" applyAlignment="1">
      <alignment horizontal="left" vertical="center" wrapText="1"/>
      <protection/>
    </xf>
    <xf numFmtId="0" fontId="0" fillId="0" borderId="30" xfId="71" applyFont="1" applyBorder="1" applyAlignment="1">
      <alignment horizontal="left" vertical="center"/>
      <protection/>
    </xf>
    <xf numFmtId="0" fontId="6" fillId="0" borderId="47" xfId="71" applyFont="1" applyFill="1" applyBorder="1" applyAlignment="1">
      <alignment horizontal="center" vertical="center" wrapText="1"/>
      <protection/>
    </xf>
    <xf numFmtId="0" fontId="6" fillId="0" borderId="48" xfId="71" applyFont="1" applyFill="1" applyBorder="1" applyAlignment="1">
      <alignment horizontal="center" vertical="center" wrapText="1"/>
      <protection/>
    </xf>
    <xf numFmtId="0" fontId="6" fillId="0" borderId="24" xfId="71" applyFont="1" applyFill="1" applyBorder="1" applyAlignment="1">
      <alignment horizontal="center" vertical="center" wrapText="1"/>
      <protection/>
    </xf>
    <xf numFmtId="0" fontId="6" fillId="0" borderId="17" xfId="71" applyFont="1" applyFill="1" applyBorder="1" applyAlignment="1">
      <alignment horizontal="center" vertical="center" wrapText="1"/>
      <protection/>
    </xf>
    <xf numFmtId="0" fontId="6" fillId="0" borderId="11" xfId="71" applyFont="1" applyFill="1" applyBorder="1" applyAlignment="1">
      <alignment horizontal="center" vertical="center" wrapText="1"/>
      <protection/>
    </xf>
    <xf numFmtId="0" fontId="6" fillId="0" borderId="49" xfId="71" applyFont="1" applyFill="1" applyBorder="1" applyAlignment="1">
      <alignment horizontal="center" vertical="center" wrapText="1"/>
      <protection/>
    </xf>
    <xf numFmtId="0" fontId="6" fillId="0" borderId="40" xfId="71" applyFont="1" applyFill="1" applyBorder="1" applyAlignment="1">
      <alignment horizontal="center" vertical="center" wrapText="1"/>
      <protection/>
    </xf>
    <xf numFmtId="0" fontId="6" fillId="0" borderId="50" xfId="71" applyFont="1" applyFill="1" applyBorder="1" applyAlignment="1">
      <alignment horizontal="center" vertical="center" wrapText="1"/>
      <protection/>
    </xf>
    <xf numFmtId="0" fontId="6" fillId="0" borderId="43" xfId="71" applyFont="1" applyFill="1" applyBorder="1" applyAlignment="1">
      <alignment horizontal="center" vertical="center" wrapText="1"/>
      <protection/>
    </xf>
    <xf numFmtId="0" fontId="6" fillId="0" borderId="33" xfId="71" applyFont="1" applyFill="1" applyBorder="1" applyAlignment="1">
      <alignment horizontal="center" vertical="center" wrapText="1"/>
      <protection/>
    </xf>
    <xf numFmtId="0" fontId="6" fillId="0" borderId="34" xfId="71" applyFont="1" applyFill="1" applyBorder="1" applyAlignment="1">
      <alignment horizontal="center" vertical="center" wrapText="1"/>
      <protection/>
    </xf>
    <xf numFmtId="0" fontId="6" fillId="0" borderId="51" xfId="71" applyFont="1" applyFill="1" applyBorder="1" applyAlignment="1">
      <alignment horizontal="center" vertical="center" wrapText="1"/>
      <protection/>
    </xf>
    <xf numFmtId="0" fontId="6" fillId="0" borderId="45" xfId="71" applyFont="1" applyFill="1" applyBorder="1" applyAlignment="1">
      <alignment horizontal="center" vertical="center" wrapText="1"/>
      <protection/>
    </xf>
    <xf numFmtId="0" fontId="6" fillId="0" borderId="46" xfId="71" applyFont="1" applyFill="1" applyBorder="1" applyAlignment="1">
      <alignment horizontal="center" vertical="center" wrapText="1"/>
      <protection/>
    </xf>
    <xf numFmtId="0" fontId="6" fillId="0" borderId="12" xfId="71" applyFont="1" applyFill="1" applyBorder="1" applyAlignment="1">
      <alignment horizontal="center" vertical="center" wrapText="1"/>
      <protection/>
    </xf>
    <xf numFmtId="0" fontId="6" fillId="0" borderId="36" xfId="71" applyFont="1" applyFill="1" applyBorder="1" applyAlignment="1">
      <alignment horizontal="center" vertical="center" wrapText="1"/>
      <protection/>
    </xf>
    <xf numFmtId="0" fontId="6" fillId="0" borderId="37" xfId="71" applyFont="1" applyFill="1" applyBorder="1" applyAlignment="1">
      <alignment horizontal="center" vertical="center" wrapText="1"/>
      <protection/>
    </xf>
    <xf numFmtId="0" fontId="0" fillId="0" borderId="52" xfId="71" applyFont="1" applyFill="1" applyBorder="1" applyAlignment="1">
      <alignment horizontal="center" vertical="center" wrapText="1"/>
      <protection/>
    </xf>
    <xf numFmtId="0" fontId="0" fillId="0" borderId="53" xfId="71" applyFont="1" applyFill="1" applyBorder="1" applyAlignment="1">
      <alignment horizontal="center" vertical="center" wrapText="1"/>
      <protection/>
    </xf>
    <xf numFmtId="0" fontId="0" fillId="0" borderId="41" xfId="71" applyFont="1" applyFill="1" applyBorder="1" applyAlignment="1">
      <alignment horizontal="center" vertical="center" wrapText="1"/>
      <protection/>
    </xf>
    <xf numFmtId="0" fontId="0" fillId="0" borderId="54" xfId="71" applyFont="1" applyFill="1" applyBorder="1" applyAlignment="1">
      <alignment horizontal="center" vertical="center" wrapText="1"/>
      <protection/>
    </xf>
    <xf numFmtId="0" fontId="0" fillId="0" borderId="31" xfId="71" applyFont="1" applyFill="1" applyBorder="1" applyAlignment="1">
      <alignment horizontal="center" vertical="center" wrapText="1"/>
      <protection/>
    </xf>
    <xf numFmtId="0" fontId="0" fillId="0" borderId="19" xfId="71" applyFont="1" applyBorder="1" applyAlignment="1">
      <alignment horizontal="center" vertical="center" wrapText="1"/>
      <protection/>
    </xf>
    <xf numFmtId="0" fontId="0" fillId="0" borderId="13" xfId="71" applyFont="1" applyBorder="1" applyAlignment="1">
      <alignment horizontal="center" vertical="center" wrapText="1"/>
      <protection/>
    </xf>
    <xf numFmtId="0" fontId="0" fillId="0" borderId="35" xfId="71" applyFont="1" applyBorder="1" applyAlignment="1">
      <alignment horizontal="center" vertical="center" wrapText="1"/>
      <protection/>
    </xf>
    <xf numFmtId="0" fontId="0" fillId="0" borderId="36" xfId="71" applyFont="1" applyBorder="1" applyAlignment="1">
      <alignment horizontal="center" vertical="center" wrapText="1"/>
      <protection/>
    </xf>
    <xf numFmtId="0" fontId="0" fillId="0" borderId="37" xfId="71" applyFont="1" applyBorder="1" applyAlignment="1">
      <alignment horizontal="center" vertical="center" wrapText="1"/>
      <protection/>
    </xf>
    <xf numFmtId="0" fontId="0" fillId="0" borderId="38" xfId="71" applyFont="1" applyBorder="1" applyAlignment="1">
      <alignment horizontal="center" vertical="center" wrapText="1"/>
      <protection/>
    </xf>
    <xf numFmtId="0" fontId="0" fillId="0" borderId="39" xfId="71" applyFont="1" applyBorder="1" applyAlignment="1">
      <alignment horizontal="center" vertical="center" wrapText="1"/>
      <protection/>
    </xf>
    <xf numFmtId="0" fontId="0" fillId="0" borderId="40" xfId="71" applyFont="1" applyBorder="1" applyAlignment="1">
      <alignment horizontal="center" vertical="center" wrapText="1"/>
      <protection/>
    </xf>
    <xf numFmtId="0" fontId="5" fillId="0" borderId="0" xfId="68" applyFont="1" applyAlignment="1">
      <alignment vertical="center"/>
      <protection/>
    </xf>
    <xf numFmtId="176" fontId="6" fillId="35" borderId="11" xfId="0" applyNumberFormat="1" applyFont="1" applyFill="1" applyBorder="1" applyAlignment="1">
      <alignment horizontal="left" vertical="center"/>
    </xf>
    <xf numFmtId="176" fontId="6" fillId="0" borderId="11" xfId="0" applyNumberFormat="1" applyFont="1" applyFill="1" applyBorder="1" applyAlignment="1">
      <alignment horizontal="right" vertical="center"/>
    </xf>
    <xf numFmtId="176" fontId="0" fillId="0" borderId="0" xfId="0" applyNumberFormat="1" applyAlignment="1">
      <alignment horizontal="right" vertical="center"/>
    </xf>
    <xf numFmtId="176" fontId="0" fillId="0" borderId="11" xfId="0" applyNumberFormat="1" applyFont="1" applyFill="1" applyBorder="1" applyAlignment="1">
      <alignment horizontal="right" vertical="center"/>
    </xf>
    <xf numFmtId="176" fontId="6" fillId="35" borderId="11" xfId="69" applyNumberFormat="1" applyFont="1" applyFill="1" applyBorder="1" applyAlignment="1">
      <alignment horizontal="center" vertical="center"/>
      <protection/>
    </xf>
    <xf numFmtId="176" fontId="6" fillId="35" borderId="11" xfId="0" applyNumberFormat="1" applyFont="1" applyFill="1" applyBorder="1" applyAlignment="1">
      <alignment horizontal="left" vertical="center" wrapText="1"/>
    </xf>
  </cellXfs>
  <cellStyles count="9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1年度部门决算审核模板（2011.9.4修改稿）冯 2" xfId="41"/>
    <cellStyle name="差_2012年度部门决算审核模板-杨皓修订0913" xfId="42"/>
    <cellStyle name="差_2012年度部门决算审核模板-杨皓修订0913 2" xfId="43"/>
    <cellStyle name="差_5.中央部门决算（草案)-1" xfId="44"/>
    <cellStyle name="差_5.中央部门决算（草案)-1 2" xfId="45"/>
    <cellStyle name="差_出版署2010年度中央部门决算草案" xfId="46"/>
    <cellStyle name="差_出版署2010年度中央部门决算草案 2" xfId="47"/>
    <cellStyle name="差_全国友协2010年度中央部门决算（草案）" xfId="48"/>
    <cellStyle name="差_全国友协2010年度中央部门决算（草案） 2" xfId="49"/>
    <cellStyle name="差_司法部2010年度中央部门决算（草案）报" xfId="50"/>
    <cellStyle name="差_司法部2010年度中央部门决算（草案）报 2" xfId="51"/>
    <cellStyle name="常规 2" xfId="52"/>
    <cellStyle name="常规 2 2" xfId="53"/>
    <cellStyle name="常规 3" xfId="54"/>
    <cellStyle name="常规 3 2" xfId="55"/>
    <cellStyle name="常规 4" xfId="56"/>
    <cellStyle name="常规 4 2" xfId="57"/>
    <cellStyle name="常规 5" xfId="58"/>
    <cellStyle name="常规 5 2" xfId="59"/>
    <cellStyle name="常规 5 2 2" xfId="60"/>
    <cellStyle name="常规 5 3" xfId="61"/>
    <cellStyle name="常规 6" xfId="62"/>
    <cellStyle name="常规 6 2" xfId="63"/>
    <cellStyle name="常规 7" xfId="64"/>
    <cellStyle name="常规 7 2" xfId="65"/>
    <cellStyle name="常规 8" xfId="66"/>
    <cellStyle name="常规 8 2" xfId="67"/>
    <cellStyle name="常规 9" xfId="68"/>
    <cellStyle name="常规_2007年行政单位基层表样表" xfId="69"/>
    <cellStyle name="常规_2007年行政单位基层表样表 2" xfId="70"/>
    <cellStyle name="常规_事业单位部门决算报表（讨论稿） 2" xfId="71"/>
    <cellStyle name="Hyperlink" xfId="72"/>
    <cellStyle name="好" xfId="73"/>
    <cellStyle name="好_2011年度部门决算审核模板（2011.9.4修改稿）冯" xfId="74"/>
    <cellStyle name="好_2011年度部门决算审核模板（2011.9.4修改稿）冯 2" xfId="75"/>
    <cellStyle name="好_2012年度部门决算审核模板-杨皓修订0913" xfId="76"/>
    <cellStyle name="好_2012年度部门决算审核模板-杨皓修订0913 2" xfId="77"/>
    <cellStyle name="好_5.中央部门决算（草案)-1" xfId="78"/>
    <cellStyle name="好_5.中央部门决算（草案)-1 2" xfId="79"/>
    <cellStyle name="好_出版署2010年度中央部门决算草案" xfId="80"/>
    <cellStyle name="好_出版署2010年度中央部门决算草案 2" xfId="81"/>
    <cellStyle name="好_全国友协2010年度中央部门决算（草案）" xfId="82"/>
    <cellStyle name="好_全国友协2010年度中央部门决算（草案） 2" xfId="83"/>
    <cellStyle name="好_司法部2010年度中央部门决算（草案）报" xfId="84"/>
    <cellStyle name="好_司法部2010年度中央部门决算（草案）报 2" xfId="85"/>
    <cellStyle name="汇总" xfId="86"/>
    <cellStyle name="Currency" xfId="87"/>
    <cellStyle name="Currency [0]" xfId="88"/>
    <cellStyle name="计算" xfId="89"/>
    <cellStyle name="检查单元格" xfId="90"/>
    <cellStyle name="解释性文本" xfId="91"/>
    <cellStyle name="警告文本" xfId="92"/>
    <cellStyle name="链接单元格" xfId="93"/>
    <cellStyle name="Comma" xfId="94"/>
    <cellStyle name="Comma [0]" xfId="95"/>
    <cellStyle name="强调文字颜色 1" xfId="96"/>
    <cellStyle name="强调文字颜色 2" xfId="97"/>
    <cellStyle name="强调文字颜色 3" xfId="98"/>
    <cellStyle name="强调文字颜色 4" xfId="99"/>
    <cellStyle name="强调文字颜色 5" xfId="100"/>
    <cellStyle name="强调文字颜色 6" xfId="101"/>
    <cellStyle name="适中" xfId="102"/>
    <cellStyle name="输出" xfId="103"/>
    <cellStyle name="输入" xfId="104"/>
    <cellStyle name="样式 1" xfId="105"/>
    <cellStyle name="Followed Hyperlink" xfId="106"/>
    <cellStyle name="注释"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3"/>
  <sheetViews>
    <sheetView zoomScaleSheetLayoutView="100" zoomScalePageLayoutView="0" workbookViewId="0" topLeftCell="A10">
      <selection activeCell="D21" sqref="D21"/>
    </sheetView>
  </sheetViews>
  <sheetFormatPr defaultColWidth="9.00390625" defaultRowHeight="14.25"/>
  <cols>
    <col min="1" max="1" width="50.625" style="57" customWidth="1"/>
    <col min="2" max="2" width="4.00390625" style="57" customWidth="1"/>
    <col min="3" max="3" width="15.625" style="57" customWidth="1"/>
    <col min="4" max="4" width="50.625" style="57" customWidth="1"/>
    <col min="5" max="5" width="3.50390625" style="57" customWidth="1"/>
    <col min="6" max="6" width="15.625" style="57" customWidth="1"/>
    <col min="7" max="8" width="9.00390625" style="58" customWidth="1"/>
    <col min="9" max="16384" width="9.00390625" style="57" customWidth="1"/>
  </cols>
  <sheetData>
    <row r="1" spans="1:6" ht="15">
      <c r="A1" s="59"/>
      <c r="F1" s="99"/>
    </row>
    <row r="2" spans="1:8" s="55" customFormat="1" ht="18" customHeight="1">
      <c r="A2" s="124" t="s">
        <v>0</v>
      </c>
      <c r="B2" s="124"/>
      <c r="C2" s="124"/>
      <c r="D2" s="124"/>
      <c r="E2" s="124"/>
      <c r="F2" s="124"/>
      <c r="G2" s="81"/>
      <c r="H2" s="81"/>
    </row>
    <row r="3" spans="1:6" ht="9.75" customHeight="1">
      <c r="A3" s="60"/>
      <c r="B3" s="60"/>
      <c r="C3" s="60"/>
      <c r="D3" s="60"/>
      <c r="E3" s="60"/>
      <c r="F3" s="23" t="s">
        <v>1</v>
      </c>
    </row>
    <row r="4" spans="1:6" ht="15" customHeight="1">
      <c r="A4" s="7" t="s">
        <v>215</v>
      </c>
      <c r="B4" s="60"/>
      <c r="C4" s="60"/>
      <c r="D4" s="60"/>
      <c r="E4" s="60"/>
      <c r="F4" s="23" t="s">
        <v>2</v>
      </c>
    </row>
    <row r="5" spans="1:8" s="56" customFormat="1" ht="21.75" customHeight="1">
      <c r="A5" s="125" t="s">
        <v>3</v>
      </c>
      <c r="B5" s="126"/>
      <c r="C5" s="126"/>
      <c r="D5" s="127" t="s">
        <v>4</v>
      </c>
      <c r="E5" s="126"/>
      <c r="F5" s="128"/>
      <c r="G5" s="82"/>
      <c r="H5" s="82"/>
    </row>
    <row r="6" spans="1:8" s="56" customFormat="1" ht="21.75" customHeight="1">
      <c r="A6" s="102" t="s">
        <v>5</v>
      </c>
      <c r="B6" s="103" t="s">
        <v>6</v>
      </c>
      <c r="C6" s="61" t="s">
        <v>7</v>
      </c>
      <c r="D6" s="104" t="s">
        <v>5</v>
      </c>
      <c r="E6" s="103" t="s">
        <v>6</v>
      </c>
      <c r="F6" s="100" t="s">
        <v>7</v>
      </c>
      <c r="G6" s="82"/>
      <c r="H6" s="82"/>
    </row>
    <row r="7" spans="1:8" s="56" customFormat="1" ht="21.75" customHeight="1">
      <c r="A7" s="102" t="s">
        <v>8</v>
      </c>
      <c r="B7" s="61"/>
      <c r="C7" s="104" t="s">
        <v>9</v>
      </c>
      <c r="D7" s="104" t="s">
        <v>8</v>
      </c>
      <c r="E7" s="61"/>
      <c r="F7" s="119" t="s">
        <v>10</v>
      </c>
      <c r="G7" s="82"/>
      <c r="H7" s="82"/>
    </row>
    <row r="8" spans="1:8" s="56" customFormat="1" ht="21.75" customHeight="1">
      <c r="A8" s="105" t="s">
        <v>11</v>
      </c>
      <c r="B8" s="106" t="s">
        <v>9</v>
      </c>
      <c r="C8" s="67">
        <v>766.99</v>
      </c>
      <c r="D8" s="107" t="s">
        <v>12</v>
      </c>
      <c r="E8" s="106" t="s">
        <v>13</v>
      </c>
      <c r="F8" s="120"/>
      <c r="G8" s="82"/>
      <c r="H8" s="82"/>
    </row>
    <row r="9" spans="1:8" s="56" customFormat="1" ht="21.75" customHeight="1">
      <c r="A9" s="71" t="s">
        <v>14</v>
      </c>
      <c r="B9" s="106" t="s">
        <v>10</v>
      </c>
      <c r="C9" s="67">
        <v>3.5</v>
      </c>
      <c r="D9" s="107" t="s">
        <v>15</v>
      </c>
      <c r="E9" s="106" t="s">
        <v>16</v>
      </c>
      <c r="F9" s="120"/>
      <c r="G9" s="82"/>
      <c r="H9" s="82"/>
    </row>
    <row r="10" spans="1:8" s="56" customFormat="1" ht="21.75" customHeight="1">
      <c r="A10" s="71" t="s">
        <v>17</v>
      </c>
      <c r="B10" s="106" t="s">
        <v>18</v>
      </c>
      <c r="C10" s="67"/>
      <c r="D10" s="107" t="s">
        <v>19</v>
      </c>
      <c r="E10" s="106" t="s">
        <v>20</v>
      </c>
      <c r="F10" s="120"/>
      <c r="G10" s="82"/>
      <c r="H10" s="82"/>
    </row>
    <row r="11" spans="1:8" s="56" customFormat="1" ht="21.75" customHeight="1">
      <c r="A11" s="71" t="s">
        <v>21</v>
      </c>
      <c r="B11" s="106" t="s">
        <v>22</v>
      </c>
      <c r="C11" s="67"/>
      <c r="D11" s="107" t="s">
        <v>23</v>
      </c>
      <c r="E11" s="106" t="s">
        <v>24</v>
      </c>
      <c r="F11" s="120"/>
      <c r="G11" s="82"/>
      <c r="H11" s="82"/>
    </row>
    <row r="12" spans="1:8" s="56" customFormat="1" ht="21.75" customHeight="1">
      <c r="A12" s="71" t="s">
        <v>25</v>
      </c>
      <c r="B12" s="106" t="s">
        <v>26</v>
      </c>
      <c r="C12" s="67"/>
      <c r="D12" s="107" t="s">
        <v>27</v>
      </c>
      <c r="E12" s="106" t="s">
        <v>28</v>
      </c>
      <c r="F12" s="120">
        <v>643.16</v>
      </c>
      <c r="G12" s="82"/>
      <c r="H12" s="82"/>
    </row>
    <row r="13" spans="1:8" s="56" customFormat="1" ht="21.75" customHeight="1">
      <c r="A13" s="71" t="s">
        <v>29</v>
      </c>
      <c r="B13" s="106" t="s">
        <v>30</v>
      </c>
      <c r="C13" s="67"/>
      <c r="D13" s="107" t="s">
        <v>31</v>
      </c>
      <c r="E13" s="106" t="s">
        <v>32</v>
      </c>
      <c r="F13" s="120"/>
      <c r="G13" s="82"/>
      <c r="H13" s="82"/>
    </row>
    <row r="14" spans="1:8" s="56" customFormat="1" ht="21.75" customHeight="1">
      <c r="A14" s="71" t="s">
        <v>33</v>
      </c>
      <c r="B14" s="106" t="s">
        <v>34</v>
      </c>
      <c r="C14" s="67">
        <v>0.1</v>
      </c>
      <c r="D14" s="72" t="s">
        <v>195</v>
      </c>
      <c r="E14" s="106" t="s">
        <v>35</v>
      </c>
      <c r="F14" s="120">
        <v>86.64</v>
      </c>
      <c r="G14" s="82"/>
      <c r="H14" s="82"/>
    </row>
    <row r="15" spans="1:8" s="56" customFormat="1" ht="21.75" customHeight="1">
      <c r="A15" s="66"/>
      <c r="B15" s="106" t="s">
        <v>36</v>
      </c>
      <c r="C15" s="73"/>
      <c r="D15" s="74" t="s">
        <v>196</v>
      </c>
      <c r="E15" s="106" t="s">
        <v>37</v>
      </c>
      <c r="F15" s="121">
        <v>37.29</v>
      </c>
      <c r="G15" s="82"/>
      <c r="H15" s="82"/>
    </row>
    <row r="16" spans="1:8" s="56" customFormat="1" ht="21.75" customHeight="1">
      <c r="A16" s="66"/>
      <c r="B16" s="106"/>
      <c r="C16" s="73"/>
      <c r="D16" s="74" t="s">
        <v>219</v>
      </c>
      <c r="E16" s="106"/>
      <c r="F16" s="121"/>
      <c r="G16" s="82"/>
      <c r="H16" s="82"/>
    </row>
    <row r="17" spans="1:8" s="56" customFormat="1" ht="21.75" customHeight="1">
      <c r="A17" s="66"/>
      <c r="B17" s="106"/>
      <c r="C17" s="73"/>
      <c r="D17" s="74" t="s">
        <v>217</v>
      </c>
      <c r="E17" s="106" t="s">
        <v>218</v>
      </c>
      <c r="F17" s="121">
        <v>3.5</v>
      </c>
      <c r="G17" s="82"/>
      <c r="H17" s="82"/>
    </row>
    <row r="18" spans="1:8" s="56" customFormat="1" ht="21.75" customHeight="1">
      <c r="A18" s="108" t="s">
        <v>38</v>
      </c>
      <c r="B18" s="106" t="s">
        <v>39</v>
      </c>
      <c r="C18" s="67">
        <f>SUM(C8:C15)</f>
        <v>770.59</v>
      </c>
      <c r="D18" s="109" t="s">
        <v>40</v>
      </c>
      <c r="E18" s="106" t="s">
        <v>41</v>
      </c>
      <c r="F18" s="121">
        <f>SUM(F8:F17)</f>
        <v>770.5899999999999</v>
      </c>
      <c r="G18" s="82"/>
      <c r="H18" s="82"/>
    </row>
    <row r="19" spans="1:8" s="56" customFormat="1" ht="21.75" customHeight="1">
      <c r="A19" s="66" t="s">
        <v>42</v>
      </c>
      <c r="B19" s="106" t="s">
        <v>43</v>
      </c>
      <c r="C19" s="67"/>
      <c r="D19" s="74" t="s">
        <v>44</v>
      </c>
      <c r="E19" s="106" t="s">
        <v>45</v>
      </c>
      <c r="F19" s="121"/>
      <c r="G19" s="82"/>
      <c r="H19" s="82"/>
    </row>
    <row r="20" spans="1:8" s="56" customFormat="1" ht="21.75" customHeight="1">
      <c r="A20" s="66" t="s">
        <v>46</v>
      </c>
      <c r="B20" s="106" t="s">
        <v>47</v>
      </c>
      <c r="C20" s="67"/>
      <c r="D20" s="74" t="s">
        <v>48</v>
      </c>
      <c r="E20" s="106" t="s">
        <v>49</v>
      </c>
      <c r="F20" s="121"/>
      <c r="G20" s="82"/>
      <c r="H20" s="82"/>
    </row>
    <row r="21" spans="1:8" s="56" customFormat="1" ht="21.75" customHeight="1">
      <c r="A21" s="101"/>
      <c r="B21" s="106" t="s">
        <v>50</v>
      </c>
      <c r="C21" s="78"/>
      <c r="D21" s="79"/>
      <c r="E21" s="106" t="s">
        <v>51</v>
      </c>
      <c r="F21" s="122"/>
      <c r="G21" s="82"/>
      <c r="H21" s="82"/>
    </row>
    <row r="22" spans="1:6" ht="21.75" customHeight="1">
      <c r="A22" s="110" t="s">
        <v>52</v>
      </c>
      <c r="B22" s="106" t="s">
        <v>53</v>
      </c>
      <c r="C22" s="67">
        <f>C18</f>
        <v>770.59</v>
      </c>
      <c r="D22" s="111" t="s">
        <v>52</v>
      </c>
      <c r="E22" s="106" t="s">
        <v>54</v>
      </c>
      <c r="F22" s="123">
        <f>F18</f>
        <v>770.5899999999999</v>
      </c>
    </row>
    <row r="23" spans="1:6" ht="29.25" customHeight="1">
      <c r="A23" s="129" t="s">
        <v>55</v>
      </c>
      <c r="B23" s="130"/>
      <c r="C23" s="130"/>
      <c r="D23" s="130"/>
      <c r="E23" s="130"/>
      <c r="F23" s="130"/>
    </row>
  </sheetData>
  <sheetProtection/>
  <mergeCells count="4">
    <mergeCell ref="A2:F2"/>
    <mergeCell ref="A5:C5"/>
    <mergeCell ref="D5:F5"/>
    <mergeCell ref="A23:F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8"/>
  <sheetViews>
    <sheetView zoomScaleSheetLayoutView="160" zoomScalePageLayoutView="0" workbookViewId="0" topLeftCell="A7">
      <selection activeCell="C26" sqref="C26:C28"/>
    </sheetView>
  </sheetViews>
  <sheetFormatPr defaultColWidth="9.00390625" defaultRowHeight="14.25"/>
  <cols>
    <col min="1" max="2" width="4.625" style="86" customWidth="1"/>
    <col min="3" max="3" width="34.25390625" style="86" customWidth="1"/>
    <col min="4" max="10" width="13.625" style="86" customWidth="1"/>
    <col min="11" max="16384" width="9.00390625" style="86" customWidth="1"/>
  </cols>
  <sheetData>
    <row r="1" spans="1:10" s="83" customFormat="1" ht="22.5">
      <c r="A1" s="142" t="s">
        <v>56</v>
      </c>
      <c r="B1" s="142"/>
      <c r="C1" s="142"/>
      <c r="D1" s="142"/>
      <c r="E1" s="142"/>
      <c r="F1" s="142"/>
      <c r="G1" s="142"/>
      <c r="H1" s="142"/>
      <c r="I1" s="142"/>
      <c r="J1" s="142"/>
    </row>
    <row r="2" spans="1:10" ht="15">
      <c r="A2" s="87"/>
      <c r="B2" s="87"/>
      <c r="C2" s="87"/>
      <c r="D2" s="87"/>
      <c r="E2" s="87"/>
      <c r="F2" s="87"/>
      <c r="G2" s="87"/>
      <c r="H2" s="87"/>
      <c r="I2" s="87"/>
      <c r="J2" s="23" t="s">
        <v>57</v>
      </c>
    </row>
    <row r="3" spans="1:10" ht="15">
      <c r="A3" s="7" t="s">
        <v>214</v>
      </c>
      <c r="B3" s="87"/>
      <c r="C3" s="87"/>
      <c r="D3" s="87"/>
      <c r="E3" s="87"/>
      <c r="F3" s="88"/>
      <c r="G3" s="87"/>
      <c r="H3" s="87"/>
      <c r="I3" s="87"/>
      <c r="J3" s="23" t="s">
        <v>2</v>
      </c>
    </row>
    <row r="4" spans="1:11" s="84" customFormat="1" ht="22.5" customHeight="1">
      <c r="A4" s="143" t="s">
        <v>5</v>
      </c>
      <c r="B4" s="144"/>
      <c r="C4" s="144"/>
      <c r="D4" s="137" t="s">
        <v>38</v>
      </c>
      <c r="E4" s="139" t="s">
        <v>58</v>
      </c>
      <c r="F4" s="137" t="s">
        <v>59</v>
      </c>
      <c r="G4" s="137" t="s">
        <v>60</v>
      </c>
      <c r="H4" s="137" t="s">
        <v>61</v>
      </c>
      <c r="I4" s="137" t="s">
        <v>62</v>
      </c>
      <c r="J4" s="151" t="s">
        <v>63</v>
      </c>
      <c r="K4" s="93"/>
    </row>
    <row r="5" spans="1:11" s="84" customFormat="1" ht="22.5" customHeight="1">
      <c r="A5" s="154" t="s">
        <v>64</v>
      </c>
      <c r="B5" s="155"/>
      <c r="C5" s="135" t="s">
        <v>65</v>
      </c>
      <c r="D5" s="138"/>
      <c r="E5" s="140"/>
      <c r="F5" s="138"/>
      <c r="G5" s="138"/>
      <c r="H5" s="138"/>
      <c r="I5" s="138"/>
      <c r="J5" s="152"/>
      <c r="K5" s="93"/>
    </row>
    <row r="6" spans="1:11" s="84" customFormat="1" ht="22.5" customHeight="1">
      <c r="A6" s="156"/>
      <c r="B6" s="157"/>
      <c r="C6" s="136"/>
      <c r="D6" s="136"/>
      <c r="E6" s="141"/>
      <c r="F6" s="136"/>
      <c r="G6" s="136"/>
      <c r="H6" s="136"/>
      <c r="I6" s="136"/>
      <c r="J6" s="153"/>
      <c r="K6" s="93"/>
    </row>
    <row r="7" spans="1:11" ht="22.5" customHeight="1">
      <c r="A7" s="145" t="s">
        <v>66</v>
      </c>
      <c r="B7" s="146"/>
      <c r="C7" s="147"/>
      <c r="D7" s="112" t="s">
        <v>9</v>
      </c>
      <c r="E7" s="112" t="s">
        <v>10</v>
      </c>
      <c r="F7" s="112" t="s">
        <v>18</v>
      </c>
      <c r="G7" s="112" t="s">
        <v>22</v>
      </c>
      <c r="H7" s="112" t="s">
        <v>26</v>
      </c>
      <c r="I7" s="112" t="s">
        <v>30</v>
      </c>
      <c r="J7" s="98" t="s">
        <v>34</v>
      </c>
      <c r="K7" s="97"/>
    </row>
    <row r="8" spans="1:11" ht="22.5" customHeight="1">
      <c r="A8" s="148" t="s">
        <v>67</v>
      </c>
      <c r="B8" s="149"/>
      <c r="C8" s="150"/>
      <c r="D8" s="90">
        <v>770.59</v>
      </c>
      <c r="E8" s="90">
        <v>770.59</v>
      </c>
      <c r="F8" s="90"/>
      <c r="G8" s="90"/>
      <c r="H8" s="90"/>
      <c r="I8" s="90"/>
      <c r="J8" s="96">
        <v>0.1</v>
      </c>
      <c r="K8" s="97"/>
    </row>
    <row r="9" spans="1:11" ht="22.5" customHeight="1">
      <c r="A9" s="131">
        <v>205</v>
      </c>
      <c r="B9" s="132"/>
      <c r="C9" s="114" t="s">
        <v>197</v>
      </c>
      <c r="D9" s="115">
        <v>643.16</v>
      </c>
      <c r="E9" s="115">
        <v>643.16</v>
      </c>
      <c r="F9" s="90"/>
      <c r="G9" s="90"/>
      <c r="H9" s="90"/>
      <c r="I9" s="90"/>
      <c r="J9" s="96">
        <v>0.1</v>
      </c>
      <c r="K9" s="97"/>
    </row>
    <row r="10" spans="1:11" ht="22.5" customHeight="1">
      <c r="A10" s="131">
        <v>20502</v>
      </c>
      <c r="B10" s="132"/>
      <c r="C10" s="114" t="s">
        <v>198</v>
      </c>
      <c r="D10" s="115">
        <v>643.16</v>
      </c>
      <c r="E10" s="115">
        <v>643.16</v>
      </c>
      <c r="F10" s="90"/>
      <c r="G10" s="90"/>
      <c r="H10" s="90"/>
      <c r="I10" s="90"/>
      <c r="J10" s="96">
        <v>0.1</v>
      </c>
      <c r="K10" s="97"/>
    </row>
    <row r="11" spans="1:11" ht="22.5" customHeight="1">
      <c r="A11" s="131">
        <v>2050201</v>
      </c>
      <c r="B11" s="132"/>
      <c r="C11" s="114" t="s">
        <v>199</v>
      </c>
      <c r="D11" s="115">
        <v>5.15</v>
      </c>
      <c r="E11" s="115">
        <v>5.15</v>
      </c>
      <c r="F11" s="90"/>
      <c r="G11" s="90"/>
      <c r="H11" s="90"/>
      <c r="I11" s="90"/>
      <c r="J11" s="96"/>
      <c r="K11" s="97"/>
    </row>
    <row r="12" spans="1:11" ht="22.5" customHeight="1">
      <c r="A12" s="131">
        <v>2050202</v>
      </c>
      <c r="B12" s="132"/>
      <c r="C12" s="114" t="s">
        <v>200</v>
      </c>
      <c r="D12" s="90">
        <v>629.08</v>
      </c>
      <c r="E12" s="90">
        <v>629.08</v>
      </c>
      <c r="F12" s="90"/>
      <c r="G12" s="90"/>
      <c r="H12" s="90"/>
      <c r="I12" s="90"/>
      <c r="J12" s="96">
        <v>0.1</v>
      </c>
      <c r="K12" s="97"/>
    </row>
    <row r="13" spans="1:11" ht="22.5" customHeight="1">
      <c r="A13" s="131">
        <v>2050203</v>
      </c>
      <c r="B13" s="132"/>
      <c r="C13" s="114" t="s">
        <v>201</v>
      </c>
      <c r="D13" s="115">
        <v>8.94</v>
      </c>
      <c r="E13" s="115">
        <v>8.94</v>
      </c>
      <c r="F13" s="90"/>
      <c r="G13" s="90"/>
      <c r="H13" s="90"/>
      <c r="I13" s="90"/>
      <c r="J13" s="96"/>
      <c r="K13" s="97"/>
    </row>
    <row r="14" spans="1:11" ht="22.5" customHeight="1">
      <c r="A14" s="131">
        <v>2050299</v>
      </c>
      <c r="B14" s="132"/>
      <c r="C14" s="114" t="s">
        <v>202</v>
      </c>
      <c r="D14" s="115"/>
      <c r="E14" s="115"/>
      <c r="F14" s="90"/>
      <c r="G14" s="90"/>
      <c r="H14" s="90"/>
      <c r="I14" s="90"/>
      <c r="J14" s="96"/>
      <c r="K14" s="97"/>
    </row>
    <row r="15" spans="1:11" ht="22.5" customHeight="1">
      <c r="A15" s="131">
        <v>208</v>
      </c>
      <c r="B15" s="132"/>
      <c r="C15" s="114" t="s">
        <v>203</v>
      </c>
      <c r="D15" s="115">
        <v>86.64</v>
      </c>
      <c r="E15" s="115">
        <v>86.64</v>
      </c>
      <c r="F15" s="90"/>
      <c r="G15" s="90"/>
      <c r="H15" s="90"/>
      <c r="I15" s="90"/>
      <c r="J15" s="96"/>
      <c r="K15" s="97"/>
    </row>
    <row r="16" spans="1:11" ht="22.5" customHeight="1">
      <c r="A16" s="131">
        <v>20805</v>
      </c>
      <c r="B16" s="132"/>
      <c r="C16" s="114" t="s">
        <v>204</v>
      </c>
      <c r="D16" s="115">
        <v>69.7</v>
      </c>
      <c r="E16" s="115">
        <v>69.7</v>
      </c>
      <c r="F16" s="90"/>
      <c r="G16" s="90"/>
      <c r="H16" s="90"/>
      <c r="I16" s="90"/>
      <c r="J16" s="96"/>
      <c r="K16" s="97"/>
    </row>
    <row r="17" spans="1:11" ht="22.5" customHeight="1">
      <c r="A17" s="131">
        <v>2080505</v>
      </c>
      <c r="B17" s="132"/>
      <c r="C17" s="114" t="s">
        <v>205</v>
      </c>
      <c r="D17" s="115">
        <v>69.7</v>
      </c>
      <c r="E17" s="115">
        <v>69.7</v>
      </c>
      <c r="F17" s="90"/>
      <c r="G17" s="90"/>
      <c r="H17" s="90"/>
      <c r="I17" s="90"/>
      <c r="J17" s="96"/>
      <c r="K17" s="97"/>
    </row>
    <row r="18" spans="1:11" ht="22.5" customHeight="1">
      <c r="A18" s="131">
        <v>20808</v>
      </c>
      <c r="B18" s="132"/>
      <c r="C18" s="114" t="s">
        <v>212</v>
      </c>
      <c r="D18" s="115">
        <v>13.87</v>
      </c>
      <c r="E18" s="115">
        <v>13.87</v>
      </c>
      <c r="F18" s="90"/>
      <c r="G18" s="90"/>
      <c r="H18" s="90"/>
      <c r="I18" s="90"/>
      <c r="J18" s="96"/>
      <c r="K18" s="97"/>
    </row>
    <row r="19" spans="1:11" ht="22.5" customHeight="1">
      <c r="A19" s="131">
        <v>2080801</v>
      </c>
      <c r="B19" s="132"/>
      <c r="C19" s="114" t="s">
        <v>213</v>
      </c>
      <c r="D19" s="115">
        <v>13.87</v>
      </c>
      <c r="E19" s="115">
        <v>13.87</v>
      </c>
      <c r="F19" s="90"/>
      <c r="G19" s="90"/>
      <c r="H19" s="90"/>
      <c r="I19" s="90"/>
      <c r="J19" s="96"/>
      <c r="K19" s="97"/>
    </row>
    <row r="20" spans="1:11" ht="22.5" customHeight="1">
      <c r="A20" s="131">
        <v>20811</v>
      </c>
      <c r="B20" s="132"/>
      <c r="C20" s="114" t="s">
        <v>206</v>
      </c>
      <c r="D20" s="115">
        <v>3.07</v>
      </c>
      <c r="E20" s="115">
        <v>3.07</v>
      </c>
      <c r="F20" s="90"/>
      <c r="G20" s="90"/>
      <c r="H20" s="90"/>
      <c r="I20" s="90"/>
      <c r="J20" s="96"/>
      <c r="K20" s="97"/>
    </row>
    <row r="21" spans="1:11" ht="22.5" customHeight="1">
      <c r="A21" s="131">
        <v>2081199</v>
      </c>
      <c r="B21" s="132"/>
      <c r="C21" s="114" t="s">
        <v>207</v>
      </c>
      <c r="D21" s="115">
        <v>3.07</v>
      </c>
      <c r="E21" s="115">
        <v>3.07</v>
      </c>
      <c r="F21" s="90"/>
      <c r="G21" s="90"/>
      <c r="H21" s="90"/>
      <c r="I21" s="90"/>
      <c r="J21" s="96"/>
      <c r="K21" s="97"/>
    </row>
    <row r="22" spans="1:11" ht="22.5" customHeight="1">
      <c r="A22" s="131">
        <v>210</v>
      </c>
      <c r="B22" s="132"/>
      <c r="C22" s="114" t="s">
        <v>208</v>
      </c>
      <c r="D22" s="224">
        <v>37.29</v>
      </c>
      <c r="E22" s="224">
        <v>37.29</v>
      </c>
      <c r="F22" s="90"/>
      <c r="G22" s="90"/>
      <c r="H22" s="90"/>
      <c r="I22" s="90"/>
      <c r="J22" s="96"/>
      <c r="K22" s="97"/>
    </row>
    <row r="23" spans="1:11" ht="22.5" customHeight="1">
      <c r="A23" s="131">
        <v>21011</v>
      </c>
      <c r="B23" s="132"/>
      <c r="C23" s="114" t="s">
        <v>209</v>
      </c>
      <c r="D23" s="116">
        <v>37.29</v>
      </c>
      <c r="E23" s="116">
        <v>37.29</v>
      </c>
      <c r="F23" s="90"/>
      <c r="G23" s="90"/>
      <c r="H23" s="90"/>
      <c r="I23" s="90"/>
      <c r="J23" s="96"/>
      <c r="K23" s="97"/>
    </row>
    <row r="24" spans="1:11" ht="22.5" customHeight="1">
      <c r="A24" s="131">
        <v>2101102</v>
      </c>
      <c r="B24" s="132"/>
      <c r="C24" s="114" t="s">
        <v>210</v>
      </c>
      <c r="D24" s="115">
        <v>25.09</v>
      </c>
      <c r="E24" s="115">
        <v>25.09</v>
      </c>
      <c r="F24" s="90"/>
      <c r="G24" s="90"/>
      <c r="H24" s="90"/>
      <c r="I24" s="90"/>
      <c r="J24" s="96"/>
      <c r="K24" s="97"/>
    </row>
    <row r="25" spans="1:11" ht="22.5" customHeight="1">
      <c r="A25" s="131">
        <v>2101103</v>
      </c>
      <c r="B25" s="132"/>
      <c r="C25" s="114" t="s">
        <v>211</v>
      </c>
      <c r="D25" s="225">
        <v>12.2</v>
      </c>
      <c r="E25" s="225">
        <v>12.2</v>
      </c>
      <c r="F25" s="90"/>
      <c r="G25" s="90"/>
      <c r="H25" s="90"/>
      <c r="I25" s="90"/>
      <c r="J25" s="96"/>
      <c r="K25" s="97"/>
    </row>
    <row r="26" spans="1:11" ht="22.5" customHeight="1">
      <c r="A26" s="131">
        <v>229</v>
      </c>
      <c r="B26" s="132"/>
      <c r="C26" s="223" t="s">
        <v>220</v>
      </c>
      <c r="D26" s="116">
        <v>3.5</v>
      </c>
      <c r="E26" s="116">
        <v>3.5</v>
      </c>
      <c r="F26" s="90"/>
      <c r="G26" s="90"/>
      <c r="H26" s="90"/>
      <c r="I26" s="90"/>
      <c r="J26" s="96"/>
      <c r="K26" s="97"/>
    </row>
    <row r="27" spans="1:11" ht="22.5" customHeight="1">
      <c r="A27" s="131">
        <v>22960</v>
      </c>
      <c r="B27" s="132"/>
      <c r="C27" s="223" t="s">
        <v>221</v>
      </c>
      <c r="D27" s="115">
        <v>3.5</v>
      </c>
      <c r="E27" s="115">
        <v>3.5</v>
      </c>
      <c r="F27" s="90"/>
      <c r="G27" s="90"/>
      <c r="H27" s="90"/>
      <c r="I27" s="90"/>
      <c r="J27" s="96"/>
      <c r="K27" s="97"/>
    </row>
    <row r="28" spans="1:11" ht="22.5" customHeight="1">
      <c r="A28" s="131">
        <v>2296004</v>
      </c>
      <c r="B28" s="132"/>
      <c r="C28" s="223" t="s">
        <v>222</v>
      </c>
      <c r="D28" s="225">
        <v>3.5</v>
      </c>
      <c r="E28" s="225">
        <v>3.5</v>
      </c>
      <c r="F28" s="90"/>
      <c r="G28" s="90"/>
      <c r="H28" s="90"/>
      <c r="I28" s="90"/>
      <c r="J28" s="96"/>
      <c r="K28" s="97"/>
    </row>
  </sheetData>
  <sheetProtection/>
  <mergeCells count="33">
    <mergeCell ref="A5:B6"/>
    <mergeCell ref="A26:B26"/>
    <mergeCell ref="A27:B27"/>
    <mergeCell ref="A28:B28"/>
    <mergeCell ref="A24:B24"/>
    <mergeCell ref="A25:B25"/>
    <mergeCell ref="A20:B20"/>
    <mergeCell ref="A1:J1"/>
    <mergeCell ref="A4:C4"/>
    <mergeCell ref="A7:C7"/>
    <mergeCell ref="A8:C8"/>
    <mergeCell ref="H4:H6"/>
    <mergeCell ref="I4:I6"/>
    <mergeCell ref="J4:J6"/>
    <mergeCell ref="A15:B15"/>
    <mergeCell ref="A16:B16"/>
    <mergeCell ref="A17:B17"/>
    <mergeCell ref="C5:C6"/>
    <mergeCell ref="D4:D6"/>
    <mergeCell ref="E4:E6"/>
    <mergeCell ref="F4:F6"/>
    <mergeCell ref="G4:G6"/>
    <mergeCell ref="A9:B9"/>
    <mergeCell ref="A19:B19"/>
    <mergeCell ref="A10:B10"/>
    <mergeCell ref="A21:B21"/>
    <mergeCell ref="A22:B22"/>
    <mergeCell ref="A23:B23"/>
    <mergeCell ref="A18:B18"/>
    <mergeCell ref="A11:B11"/>
    <mergeCell ref="A12:B12"/>
    <mergeCell ref="A13:B13"/>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4">
      <selection activeCell="C27" sqref="C27"/>
    </sheetView>
  </sheetViews>
  <sheetFormatPr defaultColWidth="9.00390625" defaultRowHeight="14.25"/>
  <cols>
    <col min="1" max="1" width="5.625" style="86" customWidth="1"/>
    <col min="2" max="2" width="4.75390625" style="86" customWidth="1"/>
    <col min="3" max="3" width="30.50390625" style="86" customWidth="1"/>
    <col min="4" max="4" width="14.375" style="86" customWidth="1"/>
    <col min="5" max="9" width="14.625" style="86" customWidth="1"/>
    <col min="10" max="10" width="9.00390625" style="86" customWidth="1"/>
    <col min="11" max="11" width="12.625" style="86" customWidth="1"/>
    <col min="12" max="16384" width="9.00390625" style="86" customWidth="1"/>
  </cols>
  <sheetData>
    <row r="1" spans="1:9" s="83" customFormat="1" ht="22.5">
      <c r="A1" s="142" t="s">
        <v>68</v>
      </c>
      <c r="B1" s="142"/>
      <c r="C1" s="142"/>
      <c r="D1" s="142"/>
      <c r="E1" s="142"/>
      <c r="F1" s="142"/>
      <c r="G1" s="142"/>
      <c r="H1" s="142"/>
      <c r="I1" s="142"/>
    </row>
    <row r="2" spans="1:9" ht="15">
      <c r="A2" s="87"/>
      <c r="B2" s="87"/>
      <c r="C2" s="87"/>
      <c r="D2" s="87"/>
      <c r="E2" s="87"/>
      <c r="F2" s="87"/>
      <c r="G2" s="87"/>
      <c r="H2" s="87"/>
      <c r="I2" s="23" t="s">
        <v>69</v>
      </c>
    </row>
    <row r="3" spans="1:9" ht="15">
      <c r="A3" s="7" t="s">
        <v>214</v>
      </c>
      <c r="B3" s="87"/>
      <c r="C3" s="87"/>
      <c r="D3" s="87"/>
      <c r="E3" s="87"/>
      <c r="F3" s="88"/>
      <c r="G3" s="87"/>
      <c r="H3" s="87"/>
      <c r="I3" s="23" t="s">
        <v>2</v>
      </c>
    </row>
    <row r="4" spans="1:10" s="84" customFormat="1" ht="22.5" customHeight="1">
      <c r="A4" s="143" t="s">
        <v>5</v>
      </c>
      <c r="B4" s="144"/>
      <c r="C4" s="144"/>
      <c r="D4" s="137" t="s">
        <v>40</v>
      </c>
      <c r="E4" s="137" t="s">
        <v>70</v>
      </c>
      <c r="F4" s="158" t="s">
        <v>71</v>
      </c>
      <c r="G4" s="158" t="s">
        <v>72</v>
      </c>
      <c r="H4" s="164" t="s">
        <v>73</v>
      </c>
      <c r="I4" s="165" t="s">
        <v>74</v>
      </c>
      <c r="J4" s="93"/>
    </row>
    <row r="5" spans="1:10" s="84" customFormat="1" ht="22.5" customHeight="1">
      <c r="A5" s="154" t="s">
        <v>64</v>
      </c>
      <c r="B5" s="155"/>
      <c r="C5" s="135" t="s">
        <v>65</v>
      </c>
      <c r="D5" s="138"/>
      <c r="E5" s="138"/>
      <c r="F5" s="159"/>
      <c r="G5" s="159"/>
      <c r="H5" s="159"/>
      <c r="I5" s="166"/>
      <c r="J5" s="93"/>
    </row>
    <row r="6" spans="1:10" s="84" customFormat="1" ht="22.5" customHeight="1">
      <c r="A6" s="156"/>
      <c r="B6" s="157"/>
      <c r="C6" s="136"/>
      <c r="D6" s="136"/>
      <c r="E6" s="136"/>
      <c r="F6" s="160"/>
      <c r="G6" s="160"/>
      <c r="H6" s="160"/>
      <c r="I6" s="167"/>
      <c r="J6" s="93"/>
    </row>
    <row r="7" spans="1:10" s="85" customFormat="1" ht="22.5" customHeight="1">
      <c r="A7" s="161" t="s">
        <v>66</v>
      </c>
      <c r="B7" s="162"/>
      <c r="C7" s="163"/>
      <c r="D7" s="113" t="s">
        <v>9</v>
      </c>
      <c r="E7" s="113" t="s">
        <v>10</v>
      </c>
      <c r="F7" s="113" t="s">
        <v>18</v>
      </c>
      <c r="G7" s="89" t="s">
        <v>22</v>
      </c>
      <c r="H7" s="89" t="s">
        <v>26</v>
      </c>
      <c r="I7" s="94" t="s">
        <v>30</v>
      </c>
      <c r="J7" s="95"/>
    </row>
    <row r="8" spans="1:10" ht="22.5" customHeight="1">
      <c r="A8" s="148" t="s">
        <v>67</v>
      </c>
      <c r="B8" s="149"/>
      <c r="C8" s="150"/>
      <c r="D8" s="90">
        <v>770.59</v>
      </c>
      <c r="E8" s="90">
        <v>711.26</v>
      </c>
      <c r="F8" s="90">
        <v>59.33</v>
      </c>
      <c r="G8" s="90"/>
      <c r="H8" s="90"/>
      <c r="I8" s="96"/>
      <c r="J8" s="97"/>
    </row>
    <row r="9" spans="1:10" ht="22.5" customHeight="1">
      <c r="A9" s="131">
        <v>205</v>
      </c>
      <c r="B9" s="132"/>
      <c r="C9" s="114" t="s">
        <v>197</v>
      </c>
      <c r="D9" s="90">
        <f aca="true" t="shared" si="0" ref="D9:D28">E9+F9</f>
        <v>643.1700000000001</v>
      </c>
      <c r="E9" s="90">
        <v>587.34</v>
      </c>
      <c r="F9" s="90">
        <v>55.83</v>
      </c>
      <c r="G9" s="90"/>
      <c r="H9" s="90"/>
      <c r="I9" s="96"/>
      <c r="J9" s="97"/>
    </row>
    <row r="10" spans="1:10" ht="22.5" customHeight="1">
      <c r="A10" s="131">
        <v>20502</v>
      </c>
      <c r="B10" s="132"/>
      <c r="C10" s="114" t="s">
        <v>198</v>
      </c>
      <c r="D10" s="90">
        <f t="shared" si="0"/>
        <v>643.1700000000001</v>
      </c>
      <c r="E10" s="90">
        <v>587.34</v>
      </c>
      <c r="F10" s="90">
        <v>55.83</v>
      </c>
      <c r="G10" s="90"/>
      <c r="H10" s="90"/>
      <c r="I10" s="96"/>
      <c r="J10" s="97"/>
    </row>
    <row r="11" spans="1:10" ht="22.5" customHeight="1">
      <c r="A11" s="131">
        <v>2050201</v>
      </c>
      <c r="B11" s="132"/>
      <c r="C11" s="114" t="s">
        <v>199</v>
      </c>
      <c r="D11" s="90">
        <f t="shared" si="0"/>
        <v>5.15</v>
      </c>
      <c r="E11" s="90"/>
      <c r="F11" s="90">
        <v>5.15</v>
      </c>
      <c r="G11" s="90"/>
      <c r="H11" s="90"/>
      <c r="I11" s="96"/>
      <c r="J11" s="97"/>
    </row>
    <row r="12" spans="1:10" ht="22.5" customHeight="1">
      <c r="A12" s="131">
        <v>2050202</v>
      </c>
      <c r="B12" s="132"/>
      <c r="C12" s="114" t="s">
        <v>200</v>
      </c>
      <c r="D12" s="90">
        <f t="shared" si="0"/>
        <v>629.08</v>
      </c>
      <c r="E12" s="90">
        <v>587.34</v>
      </c>
      <c r="F12" s="226">
        <v>41.74</v>
      </c>
      <c r="G12" s="90"/>
      <c r="H12" s="90"/>
      <c r="I12" s="96"/>
      <c r="J12" s="97"/>
    </row>
    <row r="13" spans="1:10" ht="22.5" customHeight="1">
      <c r="A13" s="131">
        <v>2050203</v>
      </c>
      <c r="B13" s="132"/>
      <c r="C13" s="114" t="s">
        <v>201</v>
      </c>
      <c r="D13" s="90">
        <f t="shared" si="0"/>
        <v>8.94</v>
      </c>
      <c r="E13" s="90"/>
      <c r="F13" s="90">
        <v>8.94</v>
      </c>
      <c r="G13" s="90"/>
      <c r="H13" s="90"/>
      <c r="I13" s="96"/>
      <c r="J13" s="97"/>
    </row>
    <row r="14" spans="1:10" ht="22.5" customHeight="1">
      <c r="A14" s="131">
        <v>2050299</v>
      </c>
      <c r="B14" s="132"/>
      <c r="C14" s="114" t="s">
        <v>202</v>
      </c>
      <c r="D14" s="90">
        <f t="shared" si="0"/>
        <v>0</v>
      </c>
      <c r="E14" s="90"/>
      <c r="F14" s="90"/>
      <c r="G14" s="90"/>
      <c r="H14" s="90"/>
      <c r="I14" s="96"/>
      <c r="J14" s="97"/>
    </row>
    <row r="15" spans="1:10" ht="22.5" customHeight="1">
      <c r="A15" s="131">
        <v>208</v>
      </c>
      <c r="B15" s="132"/>
      <c r="C15" s="114" t="s">
        <v>203</v>
      </c>
      <c r="D15" s="90">
        <f t="shared" si="0"/>
        <v>86.64</v>
      </c>
      <c r="E15" s="90">
        <v>86.64</v>
      </c>
      <c r="F15" s="90"/>
      <c r="G15" s="90"/>
      <c r="H15" s="90"/>
      <c r="I15" s="96"/>
      <c r="J15" s="97"/>
    </row>
    <row r="16" spans="1:10" ht="22.5" customHeight="1">
      <c r="A16" s="131">
        <v>20805</v>
      </c>
      <c r="B16" s="132"/>
      <c r="C16" s="114" t="s">
        <v>204</v>
      </c>
      <c r="D16" s="90">
        <f t="shared" si="0"/>
        <v>69.7</v>
      </c>
      <c r="E16" s="90">
        <v>69.7</v>
      </c>
      <c r="F16" s="90"/>
      <c r="G16" s="90"/>
      <c r="H16" s="90"/>
      <c r="I16" s="96"/>
      <c r="J16" s="97"/>
    </row>
    <row r="17" spans="1:10" ht="22.5" customHeight="1">
      <c r="A17" s="131">
        <v>2080505</v>
      </c>
      <c r="B17" s="132"/>
      <c r="C17" s="114" t="s">
        <v>205</v>
      </c>
      <c r="D17" s="90">
        <f t="shared" si="0"/>
        <v>69.7</v>
      </c>
      <c r="E17" s="90">
        <v>69.7</v>
      </c>
      <c r="F17" s="90"/>
      <c r="G17" s="90"/>
      <c r="H17" s="90"/>
      <c r="I17" s="96"/>
      <c r="J17" s="97"/>
    </row>
    <row r="18" spans="1:10" ht="22.5" customHeight="1">
      <c r="A18" s="131">
        <v>20808</v>
      </c>
      <c r="B18" s="132"/>
      <c r="C18" s="114" t="s">
        <v>212</v>
      </c>
      <c r="D18" s="90">
        <f t="shared" si="0"/>
        <v>13.87</v>
      </c>
      <c r="E18" s="90">
        <v>13.87</v>
      </c>
      <c r="F18" s="90"/>
      <c r="G18" s="90"/>
      <c r="H18" s="90"/>
      <c r="I18" s="96"/>
      <c r="J18" s="97"/>
    </row>
    <row r="19" spans="1:10" ht="22.5" customHeight="1">
      <c r="A19" s="131">
        <v>2080801</v>
      </c>
      <c r="B19" s="132"/>
      <c r="C19" s="114" t="s">
        <v>213</v>
      </c>
      <c r="D19" s="90">
        <f t="shared" si="0"/>
        <v>13.87</v>
      </c>
      <c r="E19" s="90">
        <v>13.87</v>
      </c>
      <c r="F19" s="90"/>
      <c r="G19" s="90"/>
      <c r="H19" s="90"/>
      <c r="I19" s="96"/>
      <c r="J19" s="97"/>
    </row>
    <row r="20" spans="1:10" ht="22.5" customHeight="1">
      <c r="A20" s="131">
        <v>20811</v>
      </c>
      <c r="B20" s="132"/>
      <c r="C20" s="114" t="s">
        <v>206</v>
      </c>
      <c r="D20" s="90">
        <f t="shared" si="0"/>
        <v>3.07</v>
      </c>
      <c r="E20" s="90">
        <v>3.07</v>
      </c>
      <c r="F20" s="90"/>
      <c r="G20" s="90"/>
      <c r="H20" s="90"/>
      <c r="I20" s="96"/>
      <c r="J20" s="97"/>
    </row>
    <row r="21" spans="1:10" ht="22.5" customHeight="1">
      <c r="A21" s="131">
        <v>2081199</v>
      </c>
      <c r="B21" s="132"/>
      <c r="C21" s="114" t="s">
        <v>207</v>
      </c>
      <c r="D21" s="90">
        <f t="shared" si="0"/>
        <v>3.07</v>
      </c>
      <c r="E21" s="90">
        <v>3.07</v>
      </c>
      <c r="F21" s="90"/>
      <c r="G21" s="90"/>
      <c r="H21" s="90"/>
      <c r="I21" s="96"/>
      <c r="J21" s="97"/>
    </row>
    <row r="22" spans="1:10" ht="22.5" customHeight="1">
      <c r="A22" s="131">
        <v>210</v>
      </c>
      <c r="B22" s="132"/>
      <c r="C22" s="114" t="s">
        <v>208</v>
      </c>
      <c r="D22" s="90">
        <f t="shared" si="0"/>
        <v>37.29</v>
      </c>
      <c r="E22" s="90">
        <v>37.29</v>
      </c>
      <c r="F22" s="90"/>
      <c r="G22" s="90"/>
      <c r="H22" s="90"/>
      <c r="I22" s="96"/>
      <c r="J22" s="97"/>
    </row>
    <row r="23" spans="1:10" ht="22.5" customHeight="1">
      <c r="A23" s="131">
        <v>21011</v>
      </c>
      <c r="B23" s="132"/>
      <c r="C23" s="114" t="s">
        <v>209</v>
      </c>
      <c r="D23" s="90">
        <f t="shared" si="0"/>
        <v>37.29</v>
      </c>
      <c r="E23" s="90">
        <v>37.29</v>
      </c>
      <c r="F23" s="90"/>
      <c r="G23" s="90"/>
      <c r="H23" s="90"/>
      <c r="I23" s="96"/>
      <c r="J23" s="97"/>
    </row>
    <row r="24" spans="1:10" ht="22.5" customHeight="1">
      <c r="A24" s="131">
        <v>2101102</v>
      </c>
      <c r="B24" s="132"/>
      <c r="C24" s="114" t="s">
        <v>210</v>
      </c>
      <c r="D24" s="90">
        <f t="shared" si="0"/>
        <v>25.09</v>
      </c>
      <c r="E24" s="90">
        <v>25.09</v>
      </c>
      <c r="F24" s="90"/>
      <c r="G24" s="90"/>
      <c r="H24" s="90"/>
      <c r="I24" s="96"/>
      <c r="J24" s="97"/>
    </row>
    <row r="25" spans="1:10" ht="22.5" customHeight="1">
      <c r="A25" s="131">
        <v>2101103</v>
      </c>
      <c r="B25" s="132"/>
      <c r="C25" s="114" t="s">
        <v>211</v>
      </c>
      <c r="D25" s="90">
        <f t="shared" si="0"/>
        <v>12.2</v>
      </c>
      <c r="E25" s="90">
        <v>12.2</v>
      </c>
      <c r="F25" s="90"/>
      <c r="G25" s="90"/>
      <c r="H25" s="90"/>
      <c r="I25" s="96"/>
      <c r="J25" s="97"/>
    </row>
    <row r="26" spans="1:10" ht="22.5" customHeight="1">
      <c r="A26" s="131">
        <v>229</v>
      </c>
      <c r="B26" s="132"/>
      <c r="C26" s="223" t="s">
        <v>220</v>
      </c>
      <c r="D26" s="90">
        <f t="shared" si="0"/>
        <v>3.5</v>
      </c>
      <c r="E26" s="90"/>
      <c r="F26" s="90">
        <v>3.5</v>
      </c>
      <c r="G26" s="90"/>
      <c r="H26" s="90"/>
      <c r="I26" s="96"/>
      <c r="J26" s="97"/>
    </row>
    <row r="27" spans="1:10" ht="22.5" customHeight="1">
      <c r="A27" s="131">
        <v>22960</v>
      </c>
      <c r="B27" s="132"/>
      <c r="C27" s="223" t="s">
        <v>221</v>
      </c>
      <c r="D27" s="90">
        <f t="shared" si="0"/>
        <v>3.5</v>
      </c>
      <c r="E27" s="90"/>
      <c r="F27" s="90">
        <v>3.5</v>
      </c>
      <c r="G27" s="90"/>
      <c r="H27" s="90"/>
      <c r="I27" s="96"/>
      <c r="J27" s="97"/>
    </row>
    <row r="28" spans="1:10" ht="22.5" customHeight="1" thickBot="1">
      <c r="A28" s="131">
        <v>2296004</v>
      </c>
      <c r="B28" s="132"/>
      <c r="C28" s="223" t="s">
        <v>222</v>
      </c>
      <c r="D28" s="90">
        <f t="shared" si="0"/>
        <v>3.5</v>
      </c>
      <c r="E28" s="90"/>
      <c r="F28" s="90">
        <v>3.5</v>
      </c>
      <c r="G28" s="90"/>
      <c r="H28" s="90"/>
      <c r="I28" s="96"/>
      <c r="J28" s="97"/>
    </row>
    <row r="29" spans="1:9" ht="31.5" customHeight="1">
      <c r="A29" s="133" t="s">
        <v>75</v>
      </c>
      <c r="B29" s="134"/>
      <c r="C29" s="134"/>
      <c r="D29" s="134"/>
      <c r="E29" s="134"/>
      <c r="F29" s="134"/>
      <c r="G29" s="134"/>
      <c r="H29" s="134"/>
      <c r="I29" s="134"/>
    </row>
    <row r="30" ht="15">
      <c r="A30" s="91"/>
    </row>
    <row r="31" ht="15">
      <c r="A31" s="92"/>
    </row>
    <row r="32" ht="15">
      <c r="A32" s="92"/>
    </row>
  </sheetData>
  <sheetProtection/>
  <mergeCells count="33">
    <mergeCell ref="A26:B26"/>
    <mergeCell ref="A27:B27"/>
    <mergeCell ref="A28:B28"/>
    <mergeCell ref="A1:I1"/>
    <mergeCell ref="A4:C4"/>
    <mergeCell ref="A7:C7"/>
    <mergeCell ref="A8:C8"/>
    <mergeCell ref="A9:B9"/>
    <mergeCell ref="A20:B20"/>
    <mergeCell ref="H4:H6"/>
    <mergeCell ref="I4:I6"/>
    <mergeCell ref="A5:B6"/>
    <mergeCell ref="A10:B10"/>
    <mergeCell ref="A24:B24"/>
    <mergeCell ref="A25:B25"/>
    <mergeCell ref="A29:I29"/>
    <mergeCell ref="C5:C6"/>
    <mergeCell ref="D4:D6"/>
    <mergeCell ref="E4:E6"/>
    <mergeCell ref="F4:F6"/>
    <mergeCell ref="G4:G6"/>
    <mergeCell ref="A11:B11"/>
    <mergeCell ref="A12:B12"/>
    <mergeCell ref="A19:B19"/>
    <mergeCell ref="A21:B21"/>
    <mergeCell ref="A22:B22"/>
    <mergeCell ref="A23:B23"/>
    <mergeCell ref="A13:B13"/>
    <mergeCell ref="A14:B14"/>
    <mergeCell ref="A15:B15"/>
    <mergeCell ref="A16:B16"/>
    <mergeCell ref="A17:B17"/>
    <mergeCell ref="A18:B18"/>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tabSelected="1" zoomScaleSheetLayoutView="100" zoomScalePageLayoutView="0" workbookViewId="0" topLeftCell="A1">
      <selection activeCell="A3" sqref="A3"/>
    </sheetView>
  </sheetViews>
  <sheetFormatPr defaultColWidth="9.00390625" defaultRowHeight="14.25"/>
  <cols>
    <col min="1" max="1" width="36.375" style="57" customWidth="1"/>
    <col min="2" max="2" width="4.00390625" style="57" customWidth="1"/>
    <col min="3" max="3" width="15.625" style="57" customWidth="1"/>
    <col min="4" max="4" width="35.75390625" style="57" customWidth="1"/>
    <col min="5" max="5" width="3.50390625" style="57" customWidth="1"/>
    <col min="6" max="6" width="15.625" style="57" customWidth="1"/>
    <col min="7" max="7" width="13.875" style="57" customWidth="1"/>
    <col min="8" max="8" width="15.625" style="57" customWidth="1"/>
    <col min="9" max="10" width="9.00390625" style="58" customWidth="1"/>
    <col min="11" max="16384" width="9.00390625" style="57" customWidth="1"/>
  </cols>
  <sheetData>
    <row r="1" ht="15">
      <c r="A1" s="59"/>
    </row>
    <row r="2" spans="1:10" s="55" customFormat="1" ht="18" customHeight="1">
      <c r="A2" s="124" t="s">
        <v>76</v>
      </c>
      <c r="B2" s="124"/>
      <c r="C2" s="124"/>
      <c r="D2" s="124"/>
      <c r="E2" s="124"/>
      <c r="F2" s="124"/>
      <c r="G2" s="124"/>
      <c r="H2" s="124"/>
      <c r="I2" s="81"/>
      <c r="J2" s="81"/>
    </row>
    <row r="3" spans="1:8" ht="9.75" customHeight="1">
      <c r="A3" s="60"/>
      <c r="B3" s="60"/>
      <c r="C3" s="60"/>
      <c r="D3" s="60"/>
      <c r="E3" s="60"/>
      <c r="F3" s="60"/>
      <c r="G3" s="60"/>
      <c r="H3" s="23" t="s">
        <v>77</v>
      </c>
    </row>
    <row r="4" spans="1:8" ht="15" customHeight="1">
      <c r="A4" s="7" t="s">
        <v>214</v>
      </c>
      <c r="B4" s="60"/>
      <c r="C4" s="60"/>
      <c r="D4" s="60"/>
      <c r="E4" s="60"/>
      <c r="F4" s="60"/>
      <c r="G4" s="60"/>
      <c r="H4" s="23" t="s">
        <v>2</v>
      </c>
    </row>
    <row r="5" spans="1:10" s="56" customFormat="1" ht="19.5" customHeight="1">
      <c r="A5" s="125" t="s">
        <v>3</v>
      </c>
      <c r="B5" s="126"/>
      <c r="C5" s="126"/>
      <c r="D5" s="127" t="s">
        <v>4</v>
      </c>
      <c r="E5" s="126"/>
      <c r="F5" s="168"/>
      <c r="G5" s="168"/>
      <c r="H5" s="128"/>
      <c r="I5" s="82"/>
      <c r="J5" s="82"/>
    </row>
    <row r="6" spans="1:10" s="56" customFormat="1" ht="31.5" customHeight="1">
      <c r="A6" s="102" t="s">
        <v>5</v>
      </c>
      <c r="B6" s="103" t="s">
        <v>6</v>
      </c>
      <c r="C6" s="61" t="s">
        <v>78</v>
      </c>
      <c r="D6" s="104" t="s">
        <v>5</v>
      </c>
      <c r="E6" s="103" t="s">
        <v>6</v>
      </c>
      <c r="F6" s="61" t="s">
        <v>67</v>
      </c>
      <c r="G6" s="62" t="s">
        <v>79</v>
      </c>
      <c r="H6" s="63" t="s">
        <v>80</v>
      </c>
      <c r="I6" s="82"/>
      <c r="J6" s="82"/>
    </row>
    <row r="7" spans="1:10" s="56" customFormat="1" ht="19.5" customHeight="1">
      <c r="A7" s="102" t="s">
        <v>8</v>
      </c>
      <c r="B7" s="61"/>
      <c r="C7" s="104" t="s">
        <v>9</v>
      </c>
      <c r="D7" s="104" t="s">
        <v>8</v>
      </c>
      <c r="E7" s="61"/>
      <c r="F7" s="64">
        <v>2</v>
      </c>
      <c r="G7" s="64">
        <v>3</v>
      </c>
      <c r="H7" s="65">
        <v>4</v>
      </c>
      <c r="I7" s="82"/>
      <c r="J7" s="82"/>
    </row>
    <row r="8" spans="1:10" s="56" customFormat="1" ht="19.5" customHeight="1">
      <c r="A8" s="105" t="s">
        <v>81</v>
      </c>
      <c r="B8" s="106" t="s">
        <v>9</v>
      </c>
      <c r="C8" s="67">
        <v>766.99</v>
      </c>
      <c r="D8" s="107" t="s">
        <v>12</v>
      </c>
      <c r="E8" s="68">
        <v>15</v>
      </c>
      <c r="F8" s="69"/>
      <c r="G8" s="69"/>
      <c r="H8" s="70"/>
      <c r="I8" s="82"/>
      <c r="J8" s="82"/>
    </row>
    <row r="9" spans="1:10" s="56" customFormat="1" ht="19.5" customHeight="1">
      <c r="A9" s="71" t="s">
        <v>82</v>
      </c>
      <c r="B9" s="106" t="s">
        <v>10</v>
      </c>
      <c r="C9" s="67">
        <v>3.5</v>
      </c>
      <c r="D9" s="107" t="s">
        <v>15</v>
      </c>
      <c r="E9" s="68">
        <v>16</v>
      </c>
      <c r="F9" s="69"/>
      <c r="G9" s="69"/>
      <c r="H9" s="70"/>
      <c r="I9" s="82"/>
      <c r="J9" s="82"/>
    </row>
    <row r="10" spans="1:10" s="56" customFormat="1" ht="19.5" customHeight="1">
      <c r="A10" s="71"/>
      <c r="B10" s="106" t="s">
        <v>18</v>
      </c>
      <c r="C10" s="67"/>
      <c r="D10" s="107" t="s">
        <v>19</v>
      </c>
      <c r="E10" s="68">
        <v>17</v>
      </c>
      <c r="F10" s="69"/>
      <c r="G10" s="69"/>
      <c r="H10" s="70"/>
      <c r="I10" s="82"/>
      <c r="J10" s="82"/>
    </row>
    <row r="11" spans="1:10" s="56" customFormat="1" ht="19.5" customHeight="1">
      <c r="A11" s="71"/>
      <c r="B11" s="106" t="s">
        <v>22</v>
      </c>
      <c r="C11" s="67"/>
      <c r="D11" s="107" t="s">
        <v>23</v>
      </c>
      <c r="E11" s="68">
        <v>18</v>
      </c>
      <c r="F11" s="69"/>
      <c r="G11" s="69"/>
      <c r="H11" s="70"/>
      <c r="I11" s="82"/>
      <c r="J11" s="82"/>
    </row>
    <row r="12" spans="1:10" s="56" customFormat="1" ht="19.5" customHeight="1">
      <c r="A12" s="71"/>
      <c r="B12" s="106" t="s">
        <v>26</v>
      </c>
      <c r="C12" s="67"/>
      <c r="D12" s="107" t="s">
        <v>27</v>
      </c>
      <c r="E12" s="68">
        <v>19</v>
      </c>
      <c r="F12" s="69">
        <v>643.06</v>
      </c>
      <c r="G12" s="69">
        <v>643.06</v>
      </c>
      <c r="H12" s="70"/>
      <c r="I12" s="82"/>
      <c r="J12" s="82"/>
    </row>
    <row r="13" spans="1:10" s="56" customFormat="1" ht="19.5" customHeight="1">
      <c r="A13" s="71"/>
      <c r="B13" s="106" t="s">
        <v>30</v>
      </c>
      <c r="C13" s="67"/>
      <c r="D13" s="107" t="s">
        <v>31</v>
      </c>
      <c r="E13" s="68">
        <v>20</v>
      </c>
      <c r="F13" s="69"/>
      <c r="G13" s="69"/>
      <c r="H13" s="70"/>
      <c r="I13" s="82"/>
      <c r="J13" s="82"/>
    </row>
    <row r="14" spans="1:10" s="56" customFormat="1" ht="19.5" customHeight="1">
      <c r="A14" s="71"/>
      <c r="B14" s="106" t="s">
        <v>34</v>
      </c>
      <c r="C14" s="67"/>
      <c r="D14" s="72" t="s">
        <v>195</v>
      </c>
      <c r="E14" s="68">
        <v>21</v>
      </c>
      <c r="F14" s="69">
        <v>86.64</v>
      </c>
      <c r="G14" s="69">
        <v>86.64</v>
      </c>
      <c r="H14" s="70"/>
      <c r="I14" s="82"/>
      <c r="J14" s="82"/>
    </row>
    <row r="15" spans="1:10" s="56" customFormat="1" ht="19.5" customHeight="1">
      <c r="A15" s="66"/>
      <c r="B15" s="106" t="s">
        <v>36</v>
      </c>
      <c r="C15" s="73"/>
      <c r="D15" s="74" t="s">
        <v>196</v>
      </c>
      <c r="E15" s="68">
        <v>22</v>
      </c>
      <c r="F15" s="68">
        <v>37.29</v>
      </c>
      <c r="G15" s="68">
        <v>37.29</v>
      </c>
      <c r="H15" s="117"/>
      <c r="I15" s="82"/>
      <c r="J15" s="82"/>
    </row>
    <row r="16" spans="1:10" s="56" customFormat="1" ht="19.5" customHeight="1">
      <c r="A16" s="66"/>
      <c r="B16" s="106"/>
      <c r="C16" s="73"/>
      <c r="D16" s="74" t="s">
        <v>223</v>
      </c>
      <c r="E16" s="68"/>
      <c r="F16" s="68">
        <v>3.5</v>
      </c>
      <c r="G16" s="68"/>
      <c r="H16" s="117">
        <v>3.5</v>
      </c>
      <c r="I16" s="82"/>
      <c r="J16" s="82"/>
    </row>
    <row r="17" spans="1:10" s="56" customFormat="1" ht="19.5" customHeight="1">
      <c r="A17" s="108" t="s">
        <v>38</v>
      </c>
      <c r="B17" s="106" t="s">
        <v>39</v>
      </c>
      <c r="C17" s="67">
        <f>SUM(C8:C15)</f>
        <v>770.49</v>
      </c>
      <c r="D17" s="109" t="s">
        <v>40</v>
      </c>
      <c r="E17" s="68">
        <v>23</v>
      </c>
      <c r="F17" s="68">
        <f>SUM(F8:F16)</f>
        <v>770.4899999999999</v>
      </c>
      <c r="G17" s="68">
        <f>SUM(G8:G16)</f>
        <v>766.9899999999999</v>
      </c>
      <c r="H17" s="227">
        <f>SUM(H8:H16)</f>
        <v>3.5</v>
      </c>
      <c r="I17" s="82"/>
      <c r="J17" s="82"/>
    </row>
    <row r="18" spans="1:10" s="56" customFormat="1" ht="19.5" customHeight="1">
      <c r="A18" s="75" t="s">
        <v>83</v>
      </c>
      <c r="B18" s="106" t="s">
        <v>43</v>
      </c>
      <c r="C18" s="67"/>
      <c r="D18" s="76" t="s">
        <v>84</v>
      </c>
      <c r="E18" s="68">
        <v>24</v>
      </c>
      <c r="F18" s="68"/>
      <c r="G18" s="68"/>
      <c r="H18" s="68"/>
      <c r="I18" s="82"/>
      <c r="J18" s="82"/>
    </row>
    <row r="19" spans="1:10" s="56" customFormat="1" ht="19.5" customHeight="1">
      <c r="A19" s="75" t="s">
        <v>85</v>
      </c>
      <c r="B19" s="106" t="s">
        <v>47</v>
      </c>
      <c r="C19" s="67"/>
      <c r="D19" s="74"/>
      <c r="E19" s="68">
        <v>25</v>
      </c>
      <c r="F19" s="68"/>
      <c r="G19" s="68"/>
      <c r="H19" s="68"/>
      <c r="I19" s="82"/>
      <c r="J19" s="82"/>
    </row>
    <row r="20" spans="1:10" s="56" customFormat="1" ht="19.5" customHeight="1">
      <c r="A20" s="77" t="s">
        <v>86</v>
      </c>
      <c r="B20" s="106" t="s">
        <v>50</v>
      </c>
      <c r="C20" s="78"/>
      <c r="D20" s="79"/>
      <c r="E20" s="68">
        <v>26</v>
      </c>
      <c r="F20" s="68"/>
      <c r="G20" s="68"/>
      <c r="H20" s="68"/>
      <c r="I20" s="82"/>
      <c r="J20" s="82"/>
    </row>
    <row r="21" spans="1:10" s="56" customFormat="1" ht="19.5" customHeight="1">
      <c r="A21" s="77"/>
      <c r="B21" s="106" t="s">
        <v>53</v>
      </c>
      <c r="C21" s="78"/>
      <c r="D21" s="79"/>
      <c r="E21" s="68">
        <v>27</v>
      </c>
      <c r="F21" s="68"/>
      <c r="G21" s="68"/>
      <c r="H21" s="68"/>
      <c r="I21" s="82"/>
      <c r="J21" s="82"/>
    </row>
    <row r="22" spans="1:8" ht="19.5" customHeight="1">
      <c r="A22" s="110" t="s">
        <v>52</v>
      </c>
      <c r="B22" s="106" t="s">
        <v>13</v>
      </c>
      <c r="C22" s="80">
        <f>C17</f>
        <v>770.49</v>
      </c>
      <c r="D22" s="111" t="s">
        <v>52</v>
      </c>
      <c r="E22" s="68">
        <v>28</v>
      </c>
      <c r="F22" s="68">
        <f>F17</f>
        <v>770.4899999999999</v>
      </c>
      <c r="G22" s="68">
        <f>G17</f>
        <v>766.9899999999999</v>
      </c>
      <c r="H22" s="227">
        <f>H17</f>
        <v>3.5</v>
      </c>
    </row>
    <row r="23" spans="1:8" ht="29.25" customHeight="1">
      <c r="A23" s="129" t="s">
        <v>87</v>
      </c>
      <c r="B23" s="130"/>
      <c r="C23" s="130"/>
      <c r="D23" s="130"/>
      <c r="E23" s="130"/>
      <c r="F23" s="169"/>
      <c r="G23" s="169"/>
      <c r="H23" s="169"/>
    </row>
  </sheetData>
  <sheetProtection/>
  <mergeCells count="4">
    <mergeCell ref="A2:H2"/>
    <mergeCell ref="A5:C5"/>
    <mergeCell ref="D5:H5"/>
    <mergeCell ref="A23:H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0">
      <selection activeCell="F14" sqref="F14"/>
    </sheetView>
  </sheetViews>
  <sheetFormatPr defaultColWidth="9.00390625" defaultRowHeight="14.25"/>
  <cols>
    <col min="1" max="2" width="5.00390625" style="5" customWidth="1"/>
    <col min="3" max="3" width="30.50390625" style="5" customWidth="1"/>
    <col min="4" max="6" width="25.00390625" style="5" customWidth="1"/>
    <col min="7" max="16384" width="9.00390625" style="5" customWidth="1"/>
  </cols>
  <sheetData>
    <row r="1" spans="1:6" s="1" customFormat="1" ht="30" customHeight="1">
      <c r="A1" s="178" t="s">
        <v>88</v>
      </c>
      <c r="B1" s="178"/>
      <c r="C1" s="178"/>
      <c r="D1" s="178"/>
      <c r="E1" s="178"/>
      <c r="F1" s="178"/>
    </row>
    <row r="2" spans="1:6" s="2" customFormat="1" ht="10.5" customHeight="1">
      <c r="A2" s="6"/>
      <c r="B2" s="6"/>
      <c r="C2" s="6"/>
      <c r="F2" s="23" t="s">
        <v>89</v>
      </c>
    </row>
    <row r="3" spans="1:6" s="2" customFormat="1" ht="15" customHeight="1">
      <c r="A3" s="7" t="s">
        <v>216</v>
      </c>
      <c r="B3" s="6"/>
      <c r="C3" s="6"/>
      <c r="D3" s="9"/>
      <c r="E3" s="9"/>
      <c r="F3" s="23" t="s">
        <v>2</v>
      </c>
    </row>
    <row r="4" spans="1:6" s="3" customFormat="1" ht="20.25" customHeight="1">
      <c r="A4" s="179" t="s">
        <v>90</v>
      </c>
      <c r="B4" s="180"/>
      <c r="C4" s="180"/>
      <c r="D4" s="181" t="s">
        <v>91</v>
      </c>
      <c r="E4" s="182"/>
      <c r="F4" s="183"/>
    </row>
    <row r="5" spans="1:6" s="3" customFormat="1" ht="24.75" customHeight="1">
      <c r="A5" s="177" t="s">
        <v>64</v>
      </c>
      <c r="B5" s="172"/>
      <c r="C5" s="172" t="s">
        <v>65</v>
      </c>
      <c r="D5" s="173" t="s">
        <v>92</v>
      </c>
      <c r="E5" s="173" t="s">
        <v>93</v>
      </c>
      <c r="F5" s="175" t="s">
        <v>71</v>
      </c>
    </row>
    <row r="6" spans="1:6" s="3" customFormat="1" ht="18" customHeight="1">
      <c r="A6" s="177"/>
      <c r="B6" s="172"/>
      <c r="C6" s="172"/>
      <c r="D6" s="173"/>
      <c r="E6" s="173"/>
      <c r="F6" s="175"/>
    </row>
    <row r="7" spans="1:6" s="3" customFormat="1" ht="22.5" customHeight="1">
      <c r="A7" s="177"/>
      <c r="B7" s="172"/>
      <c r="C7" s="172"/>
      <c r="D7" s="174"/>
      <c r="E7" s="174"/>
      <c r="F7" s="176"/>
    </row>
    <row r="8" spans="1:6" s="3" customFormat="1" ht="22.5" customHeight="1">
      <c r="A8" s="172" t="s">
        <v>66</v>
      </c>
      <c r="B8" s="172"/>
      <c r="C8" s="172"/>
      <c r="D8" s="10">
        <v>1</v>
      </c>
      <c r="E8" s="10">
        <v>2</v>
      </c>
      <c r="F8" s="10">
        <v>3</v>
      </c>
    </row>
    <row r="9" spans="1:6" s="3" customFormat="1" ht="22.5" customHeight="1">
      <c r="A9" s="172" t="s">
        <v>67</v>
      </c>
      <c r="B9" s="172"/>
      <c r="C9" s="172"/>
      <c r="D9" s="115">
        <f>E9+F9</f>
        <v>822.82</v>
      </c>
      <c r="E9" s="12">
        <v>766.99</v>
      </c>
      <c r="F9" s="12">
        <v>55.83</v>
      </c>
    </row>
    <row r="10" spans="1:6" s="4" customFormat="1" ht="22.5" customHeight="1">
      <c r="A10" s="132">
        <v>205</v>
      </c>
      <c r="B10" s="132"/>
      <c r="C10" s="114" t="s">
        <v>197</v>
      </c>
      <c r="D10" s="115">
        <f aca="true" t="shared" si="0" ref="D10:D23">E10+F10</f>
        <v>698.89</v>
      </c>
      <c r="E10" s="15">
        <v>643.06</v>
      </c>
      <c r="F10" s="14">
        <v>55.83</v>
      </c>
    </row>
    <row r="11" spans="1:6" s="4" customFormat="1" ht="22.5" customHeight="1">
      <c r="A11" s="132">
        <v>20502</v>
      </c>
      <c r="B11" s="132"/>
      <c r="C11" s="114" t="s">
        <v>198</v>
      </c>
      <c r="D11" s="115">
        <f t="shared" si="0"/>
        <v>698.89</v>
      </c>
      <c r="E11" s="15">
        <v>643.06</v>
      </c>
      <c r="F11" s="14">
        <v>55.83</v>
      </c>
    </row>
    <row r="12" spans="1:6" s="4" customFormat="1" ht="22.5" customHeight="1">
      <c r="A12" s="132">
        <v>2050201</v>
      </c>
      <c r="B12" s="132"/>
      <c r="C12" s="114" t="s">
        <v>199</v>
      </c>
      <c r="D12" s="115">
        <f t="shared" si="0"/>
        <v>5.15</v>
      </c>
      <c r="F12" s="15">
        <v>5.15</v>
      </c>
    </row>
    <row r="13" spans="1:6" s="4" customFormat="1" ht="22.5" customHeight="1">
      <c r="A13" s="132">
        <v>2050202</v>
      </c>
      <c r="B13" s="132"/>
      <c r="C13" s="114" t="s">
        <v>200</v>
      </c>
      <c r="D13" s="115">
        <f t="shared" si="0"/>
        <v>587.24</v>
      </c>
      <c r="E13" s="15">
        <v>587.24</v>
      </c>
      <c r="F13" s="14"/>
    </row>
    <row r="14" spans="1:6" s="4" customFormat="1" ht="22.5" customHeight="1">
      <c r="A14" s="132">
        <v>2050203</v>
      </c>
      <c r="B14" s="132"/>
      <c r="C14" s="114" t="s">
        <v>201</v>
      </c>
      <c r="D14" s="115">
        <f t="shared" si="0"/>
        <v>8.94</v>
      </c>
      <c r="E14" s="15"/>
      <c r="F14" s="115">
        <v>8.94</v>
      </c>
    </row>
    <row r="15" spans="1:6" s="4" customFormat="1" ht="22.5" customHeight="1">
      <c r="A15" s="132">
        <v>2050299</v>
      </c>
      <c r="B15" s="132"/>
      <c r="C15" s="114" t="s">
        <v>202</v>
      </c>
      <c r="D15" s="115">
        <f t="shared" si="0"/>
        <v>0</v>
      </c>
      <c r="E15" s="15">
        <v>0</v>
      </c>
      <c r="F15" s="115"/>
    </row>
    <row r="16" spans="1:6" s="4" customFormat="1" ht="22.5" customHeight="1">
      <c r="A16" s="132">
        <v>208</v>
      </c>
      <c r="B16" s="132"/>
      <c r="C16" s="114" t="s">
        <v>203</v>
      </c>
      <c r="D16" s="115">
        <f t="shared" si="0"/>
        <v>86.64</v>
      </c>
      <c r="E16" s="115">
        <v>86.64</v>
      </c>
      <c r="F16" s="14"/>
    </row>
    <row r="17" spans="1:6" s="4" customFormat="1" ht="22.5" customHeight="1">
      <c r="A17" s="132">
        <v>20805</v>
      </c>
      <c r="B17" s="132"/>
      <c r="C17" s="114" t="s">
        <v>204</v>
      </c>
      <c r="D17" s="115">
        <f t="shared" si="0"/>
        <v>69.7</v>
      </c>
      <c r="E17" s="115">
        <v>69.7</v>
      </c>
      <c r="F17" s="14"/>
    </row>
    <row r="18" spans="1:6" s="4" customFormat="1" ht="22.5" customHeight="1">
      <c r="A18" s="132">
        <v>2080505</v>
      </c>
      <c r="B18" s="132"/>
      <c r="C18" s="114" t="s">
        <v>205</v>
      </c>
      <c r="D18" s="115">
        <f t="shared" si="0"/>
        <v>69.7</v>
      </c>
      <c r="E18" s="115">
        <v>69.7</v>
      </c>
      <c r="F18" s="14"/>
    </row>
    <row r="19" spans="1:6" s="4" customFormat="1" ht="22.5" customHeight="1">
      <c r="A19" s="132">
        <v>20808</v>
      </c>
      <c r="B19" s="132"/>
      <c r="C19" s="114" t="s">
        <v>212</v>
      </c>
      <c r="D19" s="115">
        <f t="shared" si="0"/>
        <v>13.87</v>
      </c>
      <c r="E19" s="115">
        <v>13.87</v>
      </c>
      <c r="F19" s="14"/>
    </row>
    <row r="20" spans="1:6" s="4" customFormat="1" ht="22.5" customHeight="1">
      <c r="A20" s="132">
        <v>2080801</v>
      </c>
      <c r="B20" s="132"/>
      <c r="C20" s="114" t="s">
        <v>213</v>
      </c>
      <c r="D20" s="115">
        <f t="shared" si="0"/>
        <v>13.87</v>
      </c>
      <c r="E20" s="115">
        <v>13.87</v>
      </c>
      <c r="F20" s="14"/>
    </row>
    <row r="21" spans="1:6" s="4" customFormat="1" ht="22.5" customHeight="1">
      <c r="A21" s="132">
        <v>20811</v>
      </c>
      <c r="B21" s="132"/>
      <c r="C21" s="114" t="s">
        <v>206</v>
      </c>
      <c r="D21" s="115">
        <f t="shared" si="0"/>
        <v>3.07</v>
      </c>
      <c r="E21" s="115">
        <v>3.07</v>
      </c>
      <c r="F21" s="14"/>
    </row>
    <row r="22" spans="1:6" s="4" customFormat="1" ht="22.5" customHeight="1">
      <c r="A22" s="132">
        <v>2081199</v>
      </c>
      <c r="B22" s="132"/>
      <c r="C22" s="114" t="s">
        <v>207</v>
      </c>
      <c r="D22" s="115">
        <f t="shared" si="0"/>
        <v>3.07</v>
      </c>
      <c r="E22" s="115">
        <v>3.07</v>
      </c>
      <c r="F22" s="14"/>
    </row>
    <row r="23" spans="1:6" s="4" customFormat="1" ht="22.5" customHeight="1">
      <c r="A23" s="132">
        <v>210</v>
      </c>
      <c r="B23" s="132"/>
      <c r="C23" s="114" t="s">
        <v>208</v>
      </c>
      <c r="D23" s="115">
        <f t="shared" si="0"/>
        <v>37.29</v>
      </c>
      <c r="E23" s="115">
        <v>37.29</v>
      </c>
      <c r="F23" s="14"/>
    </row>
    <row r="24" spans="1:6" s="4" customFormat="1" ht="22.5" customHeight="1">
      <c r="A24" s="132">
        <v>21011</v>
      </c>
      <c r="B24" s="132"/>
      <c r="C24" s="114" t="s">
        <v>209</v>
      </c>
      <c r="D24" s="115">
        <f>E24+F24</f>
        <v>37.29</v>
      </c>
      <c r="E24" s="116">
        <v>37.29</v>
      </c>
      <c r="F24" s="14"/>
    </row>
    <row r="25" spans="1:6" s="4" customFormat="1" ht="22.5" customHeight="1">
      <c r="A25" s="132">
        <v>2101102</v>
      </c>
      <c r="B25" s="132"/>
      <c r="C25" s="114" t="s">
        <v>210</v>
      </c>
      <c r="D25" s="115">
        <f>E25+F25</f>
        <v>25.09</v>
      </c>
      <c r="E25" s="115">
        <v>25.09</v>
      </c>
      <c r="F25" s="14"/>
    </row>
    <row r="26" spans="1:6" s="4" customFormat="1" ht="22.5" customHeight="1">
      <c r="A26" s="132">
        <v>2101103</v>
      </c>
      <c r="B26" s="132"/>
      <c r="C26" s="114" t="s">
        <v>211</v>
      </c>
      <c r="D26" s="115">
        <f>E26+F26</f>
        <v>12.2</v>
      </c>
      <c r="E26" s="118">
        <v>12.2</v>
      </c>
      <c r="F26" s="14"/>
    </row>
    <row r="27" spans="1:6" ht="32.25" customHeight="1">
      <c r="A27" s="170" t="s">
        <v>94</v>
      </c>
      <c r="B27" s="171"/>
      <c r="C27" s="171"/>
      <c r="D27" s="171"/>
      <c r="E27" s="171"/>
      <c r="F27" s="171"/>
    </row>
    <row r="28" ht="15">
      <c r="A28" s="22"/>
    </row>
    <row r="29" ht="15">
      <c r="A29" s="22"/>
    </row>
    <row r="30" ht="15">
      <c r="A30" s="22"/>
    </row>
    <row r="31" ht="15">
      <c r="A31" s="22"/>
    </row>
  </sheetData>
  <sheetProtection/>
  <mergeCells count="28">
    <mergeCell ref="A26:B26"/>
    <mergeCell ref="A1:F1"/>
    <mergeCell ref="A4:C4"/>
    <mergeCell ref="D4:F4"/>
    <mergeCell ref="A8:C8"/>
    <mergeCell ref="A9:C9"/>
    <mergeCell ref="A11:B11"/>
    <mergeCell ref="A12:B12"/>
    <mergeCell ref="A13:B13"/>
    <mergeCell ref="A14:B14"/>
    <mergeCell ref="C5:C7"/>
    <mergeCell ref="D5:D7"/>
    <mergeCell ref="E5:E7"/>
    <mergeCell ref="F5:F7"/>
    <mergeCell ref="A16:B16"/>
    <mergeCell ref="A17:B17"/>
    <mergeCell ref="A18:B18"/>
    <mergeCell ref="A19:B19"/>
    <mergeCell ref="A5:B7"/>
    <mergeCell ref="A27:F27"/>
    <mergeCell ref="A20:B20"/>
    <mergeCell ref="A21:B21"/>
    <mergeCell ref="A22:B22"/>
    <mergeCell ref="A23:B23"/>
    <mergeCell ref="A10:B10"/>
    <mergeCell ref="A15:B15"/>
    <mergeCell ref="A24:B24"/>
    <mergeCell ref="A25:B2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zoomScalePageLayoutView="0" workbookViewId="0" topLeftCell="A4">
      <selection activeCell="C16" sqref="C16"/>
    </sheetView>
  </sheetViews>
  <sheetFormatPr defaultColWidth="9.00390625" defaultRowHeight="14.25"/>
  <cols>
    <col min="1" max="1" width="8.00390625" style="39" bestFit="1" customWidth="1"/>
    <col min="2" max="2" width="26.875" style="39" customWidth="1"/>
    <col min="3" max="3" width="8.625" style="39" customWidth="1"/>
    <col min="4" max="4" width="8.00390625" style="39" customWidth="1"/>
    <col min="5" max="5" width="19.00390625" style="39" bestFit="1" customWidth="1"/>
    <col min="6" max="6" width="8.625" style="39" customWidth="1"/>
    <col min="7" max="7" width="8.00390625" style="39" customWidth="1"/>
    <col min="8" max="8" width="32.875" style="39" customWidth="1"/>
    <col min="9" max="9" width="8.625" style="39" customWidth="1"/>
    <col min="10" max="10" width="8.50390625" style="39" customWidth="1"/>
    <col min="11" max="16384" width="9.00390625" style="39" customWidth="1"/>
  </cols>
  <sheetData>
    <row r="1" spans="1:9" ht="22.5">
      <c r="A1" s="184" t="s">
        <v>95</v>
      </c>
      <c r="B1" s="184"/>
      <c r="C1" s="184"/>
      <c r="D1" s="184"/>
      <c r="E1" s="184"/>
      <c r="F1" s="184"/>
      <c r="G1" s="184"/>
      <c r="H1" s="184"/>
      <c r="I1" s="184"/>
    </row>
    <row r="2" spans="1:9" s="36" customFormat="1" ht="20.25" customHeight="1">
      <c r="A2" s="6"/>
      <c r="B2" s="6"/>
      <c r="C2" s="6"/>
      <c r="D2" s="2"/>
      <c r="E2" s="2"/>
      <c r="F2" s="2"/>
      <c r="G2" s="2"/>
      <c r="H2" s="2"/>
      <c r="I2" s="50" t="s">
        <v>96</v>
      </c>
    </row>
    <row r="3" spans="1:9" s="37" customFormat="1" ht="15" customHeight="1">
      <c r="A3" s="222" t="s">
        <v>214</v>
      </c>
      <c r="B3" s="40"/>
      <c r="C3" s="40"/>
      <c r="D3" s="40"/>
      <c r="E3" s="40"/>
      <c r="F3" s="40"/>
      <c r="G3" s="40"/>
      <c r="H3" s="40"/>
      <c r="I3" s="51" t="s">
        <v>2</v>
      </c>
    </row>
    <row r="4" spans="1:9" s="38" customFormat="1" ht="30.75" customHeight="1">
      <c r="A4" s="41" t="s">
        <v>97</v>
      </c>
      <c r="B4" s="42" t="s">
        <v>65</v>
      </c>
      <c r="C4" s="42" t="s">
        <v>7</v>
      </c>
      <c r="D4" s="42" t="s">
        <v>97</v>
      </c>
      <c r="E4" s="42" t="s">
        <v>65</v>
      </c>
      <c r="F4" s="42" t="s">
        <v>7</v>
      </c>
      <c r="G4" s="42" t="s">
        <v>97</v>
      </c>
      <c r="H4" s="42" t="s">
        <v>65</v>
      </c>
      <c r="I4" s="52" t="s">
        <v>7</v>
      </c>
    </row>
    <row r="5" spans="1:9" s="38" customFormat="1" ht="12" customHeight="1">
      <c r="A5" s="43">
        <v>301</v>
      </c>
      <c r="B5" s="44" t="s">
        <v>98</v>
      </c>
      <c r="C5" s="45">
        <v>656.68</v>
      </c>
      <c r="D5" s="46">
        <v>302</v>
      </c>
      <c r="E5" s="44" t="s">
        <v>99</v>
      </c>
      <c r="F5" s="45">
        <v>70.62</v>
      </c>
      <c r="G5" s="46">
        <v>307</v>
      </c>
      <c r="H5" s="44" t="s">
        <v>100</v>
      </c>
      <c r="I5" s="53"/>
    </row>
    <row r="6" spans="1:9" s="38" customFormat="1" ht="12" customHeight="1">
      <c r="A6" s="43">
        <v>30101</v>
      </c>
      <c r="B6" s="44" t="s">
        <v>101</v>
      </c>
      <c r="C6" s="45">
        <v>289.16</v>
      </c>
      <c r="D6" s="46">
        <v>30201</v>
      </c>
      <c r="E6" s="44" t="s">
        <v>102</v>
      </c>
      <c r="F6" s="45">
        <v>8.95</v>
      </c>
      <c r="G6" s="46">
        <v>30701</v>
      </c>
      <c r="H6" s="44" t="s">
        <v>103</v>
      </c>
      <c r="I6" s="53"/>
    </row>
    <row r="7" spans="1:9" s="38" customFormat="1" ht="12" customHeight="1">
      <c r="A7" s="43">
        <v>30102</v>
      </c>
      <c r="B7" s="44" t="s">
        <v>104</v>
      </c>
      <c r="C7" s="45">
        <v>41.78</v>
      </c>
      <c r="D7" s="46">
        <v>30202</v>
      </c>
      <c r="E7" s="44" t="s">
        <v>105</v>
      </c>
      <c r="F7" s="45">
        <v>2.32</v>
      </c>
      <c r="G7" s="46">
        <v>30702</v>
      </c>
      <c r="H7" s="44" t="s">
        <v>106</v>
      </c>
      <c r="I7" s="53"/>
    </row>
    <row r="8" spans="1:9" s="38" customFormat="1" ht="12" customHeight="1">
      <c r="A8" s="43">
        <v>30103</v>
      </c>
      <c r="B8" s="44" t="s">
        <v>107</v>
      </c>
      <c r="C8" s="45">
        <v>15.97</v>
      </c>
      <c r="D8" s="46">
        <v>30203</v>
      </c>
      <c r="E8" s="44" t="s">
        <v>108</v>
      </c>
      <c r="F8" s="45"/>
      <c r="G8" s="46">
        <v>310</v>
      </c>
      <c r="H8" s="44" t="s">
        <v>109</v>
      </c>
      <c r="I8" s="53"/>
    </row>
    <row r="9" spans="1:9" s="38" customFormat="1" ht="12" customHeight="1">
      <c r="A9" s="43">
        <v>30106</v>
      </c>
      <c r="B9" s="44" t="s">
        <v>110</v>
      </c>
      <c r="C9" s="45"/>
      <c r="D9" s="46">
        <v>30204</v>
      </c>
      <c r="E9" s="44" t="s">
        <v>111</v>
      </c>
      <c r="F9" s="45">
        <v>0.12</v>
      </c>
      <c r="G9" s="46">
        <v>31001</v>
      </c>
      <c r="H9" s="44" t="s">
        <v>112</v>
      </c>
      <c r="I9" s="53"/>
    </row>
    <row r="10" spans="1:9" s="38" customFormat="1" ht="12" customHeight="1">
      <c r="A10" s="43">
        <v>30107</v>
      </c>
      <c r="B10" s="44" t="s">
        <v>113</v>
      </c>
      <c r="C10" s="45">
        <v>157.88</v>
      </c>
      <c r="D10" s="46">
        <v>30205</v>
      </c>
      <c r="E10" s="44" t="s">
        <v>114</v>
      </c>
      <c r="F10" s="45">
        <v>3.86</v>
      </c>
      <c r="G10" s="46">
        <v>31002</v>
      </c>
      <c r="H10" s="44" t="s">
        <v>115</v>
      </c>
      <c r="I10" s="53"/>
    </row>
    <row r="11" spans="1:9" s="38" customFormat="1" ht="12" customHeight="1">
      <c r="A11" s="43">
        <v>30108</v>
      </c>
      <c r="B11" s="44" t="s">
        <v>116</v>
      </c>
      <c r="C11" s="45">
        <v>69.7</v>
      </c>
      <c r="D11" s="46">
        <v>30206</v>
      </c>
      <c r="E11" s="44" t="s">
        <v>117</v>
      </c>
      <c r="F11" s="45">
        <v>2.91</v>
      </c>
      <c r="G11" s="46">
        <v>31003</v>
      </c>
      <c r="H11" s="44" t="s">
        <v>118</v>
      </c>
      <c r="I11" s="53"/>
    </row>
    <row r="12" spans="1:9" s="38" customFormat="1" ht="12" customHeight="1">
      <c r="A12" s="43">
        <v>30109</v>
      </c>
      <c r="B12" s="44" t="s">
        <v>119</v>
      </c>
      <c r="C12" s="45"/>
      <c r="D12" s="46">
        <v>30207</v>
      </c>
      <c r="E12" s="44" t="s">
        <v>120</v>
      </c>
      <c r="F12" s="45">
        <v>1.5</v>
      </c>
      <c r="G12" s="46">
        <v>31005</v>
      </c>
      <c r="H12" s="44" t="s">
        <v>121</v>
      </c>
      <c r="I12" s="53"/>
    </row>
    <row r="13" spans="1:9" s="38" customFormat="1" ht="12" customHeight="1">
      <c r="A13" s="43">
        <v>30110</v>
      </c>
      <c r="B13" s="44" t="s">
        <v>122</v>
      </c>
      <c r="C13" s="45">
        <v>25.09</v>
      </c>
      <c r="D13" s="46">
        <v>30208</v>
      </c>
      <c r="E13" s="44" t="s">
        <v>123</v>
      </c>
      <c r="F13" s="45"/>
      <c r="G13" s="46">
        <v>31006</v>
      </c>
      <c r="H13" s="44" t="s">
        <v>124</v>
      </c>
      <c r="I13" s="53"/>
    </row>
    <row r="14" spans="1:9" s="38" customFormat="1" ht="12" customHeight="1">
      <c r="A14" s="43">
        <v>30111</v>
      </c>
      <c r="B14" s="44" t="s">
        <v>125</v>
      </c>
      <c r="C14" s="45">
        <v>12.2</v>
      </c>
      <c r="D14" s="46">
        <v>30209</v>
      </c>
      <c r="E14" s="44" t="s">
        <v>126</v>
      </c>
      <c r="F14" s="45">
        <v>1.8</v>
      </c>
      <c r="G14" s="46">
        <v>31007</v>
      </c>
      <c r="H14" s="44" t="s">
        <v>127</v>
      </c>
      <c r="I14" s="53"/>
    </row>
    <row r="15" spans="1:9" s="38" customFormat="1" ht="12" customHeight="1">
      <c r="A15" s="43">
        <v>30112</v>
      </c>
      <c r="B15" s="44" t="s">
        <v>128</v>
      </c>
      <c r="C15" s="45">
        <v>3.07</v>
      </c>
      <c r="D15" s="46">
        <v>30211</v>
      </c>
      <c r="E15" s="44" t="s">
        <v>129</v>
      </c>
      <c r="F15" s="45">
        <v>4.29</v>
      </c>
      <c r="G15" s="46">
        <v>31008</v>
      </c>
      <c r="H15" s="44" t="s">
        <v>130</v>
      </c>
      <c r="I15" s="53"/>
    </row>
    <row r="16" spans="1:9" s="38" customFormat="1" ht="12" customHeight="1">
      <c r="A16" s="43">
        <v>30113</v>
      </c>
      <c r="B16" s="44" t="s">
        <v>131</v>
      </c>
      <c r="C16" s="45">
        <v>41.82</v>
      </c>
      <c r="D16" s="46">
        <v>30212</v>
      </c>
      <c r="E16" s="44" t="s">
        <v>132</v>
      </c>
      <c r="F16" s="45"/>
      <c r="G16" s="46">
        <v>31009</v>
      </c>
      <c r="H16" s="44" t="s">
        <v>133</v>
      </c>
      <c r="I16" s="53"/>
    </row>
    <row r="17" spans="1:9" s="38" customFormat="1" ht="12" customHeight="1">
      <c r="A17" s="43">
        <v>30114</v>
      </c>
      <c r="B17" s="44" t="s">
        <v>134</v>
      </c>
      <c r="C17" s="45"/>
      <c r="D17" s="46">
        <v>30213</v>
      </c>
      <c r="E17" s="44" t="s">
        <v>135</v>
      </c>
      <c r="F17" s="45">
        <v>3.59</v>
      </c>
      <c r="G17" s="46">
        <v>31010</v>
      </c>
      <c r="H17" s="44" t="s">
        <v>136</v>
      </c>
      <c r="I17" s="53"/>
    </row>
    <row r="18" spans="1:9" s="38" customFormat="1" ht="12" customHeight="1">
      <c r="A18" s="43">
        <v>30199</v>
      </c>
      <c r="B18" s="44" t="s">
        <v>137</v>
      </c>
      <c r="C18" s="45"/>
      <c r="D18" s="46">
        <v>30214</v>
      </c>
      <c r="E18" s="44" t="s">
        <v>138</v>
      </c>
      <c r="F18" s="45"/>
      <c r="G18" s="46">
        <v>31011</v>
      </c>
      <c r="H18" s="44" t="s">
        <v>139</v>
      </c>
      <c r="I18" s="53"/>
    </row>
    <row r="19" spans="1:9" s="38" customFormat="1" ht="12" customHeight="1">
      <c r="A19" s="43">
        <v>303</v>
      </c>
      <c r="B19" s="44" t="s">
        <v>140</v>
      </c>
      <c r="C19" s="45">
        <v>13.87</v>
      </c>
      <c r="D19" s="46">
        <v>30215</v>
      </c>
      <c r="E19" s="44" t="s">
        <v>141</v>
      </c>
      <c r="F19" s="45"/>
      <c r="G19" s="46">
        <v>31012</v>
      </c>
      <c r="H19" s="44" t="s">
        <v>142</v>
      </c>
      <c r="I19" s="53"/>
    </row>
    <row r="20" spans="1:9" s="38" customFormat="1" ht="12" customHeight="1">
      <c r="A20" s="43">
        <v>30301</v>
      </c>
      <c r="B20" s="44" t="s">
        <v>143</v>
      </c>
      <c r="C20" s="45"/>
      <c r="D20" s="46">
        <v>30216</v>
      </c>
      <c r="E20" s="44" t="s">
        <v>144</v>
      </c>
      <c r="F20" s="45">
        <v>3.22</v>
      </c>
      <c r="G20" s="46">
        <v>31013</v>
      </c>
      <c r="H20" s="44" t="s">
        <v>145</v>
      </c>
      <c r="I20" s="53"/>
    </row>
    <row r="21" spans="1:9" s="38" customFormat="1" ht="12" customHeight="1">
      <c r="A21" s="43">
        <v>30302</v>
      </c>
      <c r="B21" s="44" t="s">
        <v>146</v>
      </c>
      <c r="C21" s="45"/>
      <c r="D21" s="46">
        <v>30217</v>
      </c>
      <c r="E21" s="44" t="s">
        <v>147</v>
      </c>
      <c r="F21" s="45"/>
      <c r="G21" s="46">
        <v>31019</v>
      </c>
      <c r="H21" s="44" t="s">
        <v>148</v>
      </c>
      <c r="I21" s="53"/>
    </row>
    <row r="22" spans="1:9" s="38" customFormat="1" ht="12" customHeight="1">
      <c r="A22" s="43">
        <v>30303</v>
      </c>
      <c r="B22" s="44" t="s">
        <v>149</v>
      </c>
      <c r="C22" s="45"/>
      <c r="D22" s="46">
        <v>30218</v>
      </c>
      <c r="E22" s="44" t="s">
        <v>150</v>
      </c>
      <c r="F22" s="45">
        <v>1.17</v>
      </c>
      <c r="G22" s="46">
        <v>31021</v>
      </c>
      <c r="H22" s="44" t="s">
        <v>151</v>
      </c>
      <c r="I22" s="53"/>
    </row>
    <row r="23" spans="1:9" s="38" customFormat="1" ht="12" customHeight="1">
      <c r="A23" s="43">
        <v>30304</v>
      </c>
      <c r="B23" s="44" t="s">
        <v>152</v>
      </c>
      <c r="C23" s="45"/>
      <c r="D23" s="46">
        <v>30224</v>
      </c>
      <c r="E23" s="44" t="s">
        <v>153</v>
      </c>
      <c r="F23" s="45"/>
      <c r="G23" s="46">
        <v>31022</v>
      </c>
      <c r="H23" s="44" t="s">
        <v>154</v>
      </c>
      <c r="I23" s="53"/>
    </row>
    <row r="24" spans="1:9" s="38" customFormat="1" ht="12" customHeight="1">
      <c r="A24" s="43">
        <v>30305</v>
      </c>
      <c r="B24" s="44" t="s">
        <v>155</v>
      </c>
      <c r="C24" s="45">
        <v>13.87</v>
      </c>
      <c r="D24" s="46">
        <v>30225</v>
      </c>
      <c r="E24" s="44" t="s">
        <v>156</v>
      </c>
      <c r="F24" s="45"/>
      <c r="G24" s="46">
        <v>31099</v>
      </c>
      <c r="H24" s="44" t="s">
        <v>157</v>
      </c>
      <c r="I24" s="53"/>
    </row>
    <row r="25" spans="1:9" s="38" customFormat="1" ht="12" customHeight="1">
      <c r="A25" s="43">
        <v>30306</v>
      </c>
      <c r="B25" s="44" t="s">
        <v>158</v>
      </c>
      <c r="C25" s="45"/>
      <c r="D25" s="46">
        <v>30226</v>
      </c>
      <c r="E25" s="44" t="s">
        <v>159</v>
      </c>
      <c r="F25" s="45"/>
      <c r="G25" s="46">
        <v>399</v>
      </c>
      <c r="H25" s="44" t="s">
        <v>160</v>
      </c>
      <c r="I25" s="53"/>
    </row>
    <row r="26" spans="1:9" s="38" customFormat="1" ht="12" customHeight="1">
      <c r="A26" s="43">
        <v>30307</v>
      </c>
      <c r="B26" s="44" t="s">
        <v>161</v>
      </c>
      <c r="C26" s="45"/>
      <c r="D26" s="46">
        <v>30227</v>
      </c>
      <c r="E26" s="44" t="s">
        <v>162</v>
      </c>
      <c r="F26" s="45"/>
      <c r="G26" s="46">
        <v>39906</v>
      </c>
      <c r="H26" s="44" t="s">
        <v>163</v>
      </c>
      <c r="I26" s="53"/>
    </row>
    <row r="27" spans="1:9" s="38" customFormat="1" ht="12" customHeight="1">
      <c r="A27" s="43">
        <v>30308</v>
      </c>
      <c r="B27" s="44" t="s">
        <v>164</v>
      </c>
      <c r="C27" s="45"/>
      <c r="D27" s="46">
        <v>30228</v>
      </c>
      <c r="E27" s="44" t="s">
        <v>165</v>
      </c>
      <c r="F27" s="45">
        <v>6.97</v>
      </c>
      <c r="G27" s="46">
        <v>39907</v>
      </c>
      <c r="H27" s="44" t="s">
        <v>166</v>
      </c>
      <c r="I27" s="53"/>
    </row>
    <row r="28" spans="1:9" s="38" customFormat="1" ht="12" customHeight="1">
      <c r="A28" s="43">
        <v>30309</v>
      </c>
      <c r="B28" s="44" t="s">
        <v>167</v>
      </c>
      <c r="C28" s="45"/>
      <c r="D28" s="46">
        <v>30229</v>
      </c>
      <c r="E28" s="44" t="s">
        <v>168</v>
      </c>
      <c r="F28" s="45"/>
      <c r="G28" s="46">
        <v>39908</v>
      </c>
      <c r="H28" s="44" t="s">
        <v>169</v>
      </c>
      <c r="I28" s="53"/>
    </row>
    <row r="29" spans="1:9" s="38" customFormat="1" ht="12" customHeight="1">
      <c r="A29" s="43">
        <v>30310</v>
      </c>
      <c r="B29" s="44" t="s">
        <v>170</v>
      </c>
      <c r="C29" s="45"/>
      <c r="D29" s="46">
        <v>30231</v>
      </c>
      <c r="E29" s="44" t="s">
        <v>171</v>
      </c>
      <c r="F29" s="45"/>
      <c r="G29" s="46">
        <v>39999</v>
      </c>
      <c r="H29" s="44" t="s">
        <v>172</v>
      </c>
      <c r="I29" s="53"/>
    </row>
    <row r="30" spans="1:9" s="38" customFormat="1" ht="12" customHeight="1">
      <c r="A30" s="43">
        <v>30399</v>
      </c>
      <c r="B30" s="44" t="s">
        <v>173</v>
      </c>
      <c r="C30" s="45"/>
      <c r="D30" s="46">
        <v>30239</v>
      </c>
      <c r="E30" s="44" t="s">
        <v>174</v>
      </c>
      <c r="F30" s="45"/>
      <c r="G30" s="46"/>
      <c r="H30" s="44"/>
      <c r="I30" s="53"/>
    </row>
    <row r="31" spans="1:9" s="38" customFormat="1" ht="12" customHeight="1">
      <c r="A31" s="47"/>
      <c r="B31" s="45"/>
      <c r="C31" s="45"/>
      <c r="D31" s="46">
        <v>30240</v>
      </c>
      <c r="E31" s="44" t="s">
        <v>175</v>
      </c>
      <c r="F31" s="45"/>
      <c r="G31" s="46"/>
      <c r="H31" s="44"/>
      <c r="I31" s="53"/>
    </row>
    <row r="32" spans="1:9" s="38" customFormat="1" ht="12" customHeight="1">
      <c r="A32" s="47"/>
      <c r="B32" s="45"/>
      <c r="C32" s="45"/>
      <c r="D32" s="46">
        <v>30299</v>
      </c>
      <c r="E32" s="44" t="s">
        <v>176</v>
      </c>
      <c r="F32" s="45">
        <v>1.1</v>
      </c>
      <c r="G32" s="46"/>
      <c r="H32" s="44"/>
      <c r="I32" s="53"/>
    </row>
    <row r="33" spans="1:9" s="38" customFormat="1" ht="12" customHeight="1">
      <c r="A33" s="185"/>
      <c r="B33" s="186"/>
      <c r="C33" s="45"/>
      <c r="D33" s="46"/>
      <c r="E33" s="44"/>
      <c r="F33" s="45"/>
      <c r="G33" s="48"/>
      <c r="H33" s="48"/>
      <c r="I33" s="53"/>
    </row>
    <row r="34" spans="1:9" s="38" customFormat="1" ht="12" customHeight="1">
      <c r="A34" s="187" t="s">
        <v>177</v>
      </c>
      <c r="B34" s="188"/>
      <c r="C34" s="49">
        <v>670.54</v>
      </c>
      <c r="D34" s="188" t="s">
        <v>178</v>
      </c>
      <c r="E34" s="188"/>
      <c r="F34" s="188"/>
      <c r="G34" s="188"/>
      <c r="H34" s="188"/>
      <c r="I34" s="54">
        <v>40.62</v>
      </c>
    </row>
    <row r="35" spans="1:9" ht="19.5" customHeight="1">
      <c r="A35" s="189" t="s">
        <v>179</v>
      </c>
      <c r="B35" s="189"/>
      <c r="C35" s="189"/>
      <c r="D35" s="189"/>
      <c r="E35" s="189"/>
      <c r="F35" s="189"/>
      <c r="G35" s="189"/>
      <c r="H35" s="189"/>
      <c r="I35" s="189"/>
    </row>
  </sheetData>
  <sheetProtection/>
  <mergeCells count="5">
    <mergeCell ref="A1:I1"/>
    <mergeCell ref="A33:B33"/>
    <mergeCell ref="A34:B34"/>
    <mergeCell ref="D34:H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G10" sqref="G10"/>
    </sheetView>
  </sheetViews>
  <sheetFormatPr defaultColWidth="9.00390625" defaultRowHeight="14.25"/>
  <cols>
    <col min="1" max="12" width="10.125" style="5" customWidth="1"/>
    <col min="13" max="16384" width="9.00390625" style="5" customWidth="1"/>
  </cols>
  <sheetData>
    <row r="1" spans="1:12" s="1" customFormat="1" ht="30" customHeight="1">
      <c r="A1" s="178" t="s">
        <v>180</v>
      </c>
      <c r="B1" s="178"/>
      <c r="C1" s="178"/>
      <c r="D1" s="178"/>
      <c r="E1" s="178"/>
      <c r="F1" s="178"/>
      <c r="G1" s="178"/>
      <c r="H1" s="178"/>
      <c r="I1" s="178"/>
      <c r="J1" s="178"/>
      <c r="K1" s="178"/>
      <c r="L1" s="178"/>
    </row>
    <row r="2" s="2" customFormat="1" ht="10.5" customHeight="1">
      <c r="L2" s="23" t="s">
        <v>181</v>
      </c>
    </row>
    <row r="3" spans="1:12" s="2" customFormat="1" ht="15" customHeight="1">
      <c r="A3" s="7" t="s">
        <v>214</v>
      </c>
      <c r="B3" s="8"/>
      <c r="C3" s="8"/>
      <c r="D3" s="8"/>
      <c r="E3" s="8"/>
      <c r="F3" s="8"/>
      <c r="G3" s="8"/>
      <c r="H3" s="8"/>
      <c r="I3" s="8"/>
      <c r="J3" s="8"/>
      <c r="K3" s="9"/>
      <c r="L3" s="23" t="s">
        <v>2</v>
      </c>
    </row>
    <row r="4" spans="1:12" s="3" customFormat="1" ht="27.75" customHeight="1">
      <c r="A4" s="201" t="s">
        <v>182</v>
      </c>
      <c r="B4" s="202"/>
      <c r="C4" s="202"/>
      <c r="D4" s="202"/>
      <c r="E4" s="202"/>
      <c r="F4" s="203"/>
      <c r="G4" s="204" t="s">
        <v>7</v>
      </c>
      <c r="H4" s="202"/>
      <c r="I4" s="202"/>
      <c r="J4" s="202"/>
      <c r="K4" s="202"/>
      <c r="L4" s="205"/>
    </row>
    <row r="5" spans="1:12" s="3" customFormat="1" ht="30" customHeight="1">
      <c r="A5" s="192" t="s">
        <v>67</v>
      </c>
      <c r="B5" s="194" t="s">
        <v>183</v>
      </c>
      <c r="C5" s="206" t="s">
        <v>184</v>
      </c>
      <c r="D5" s="207"/>
      <c r="E5" s="208"/>
      <c r="F5" s="196" t="s">
        <v>185</v>
      </c>
      <c r="G5" s="197" t="s">
        <v>67</v>
      </c>
      <c r="H5" s="194" t="s">
        <v>183</v>
      </c>
      <c r="I5" s="206" t="s">
        <v>184</v>
      </c>
      <c r="J5" s="207"/>
      <c r="K5" s="208"/>
      <c r="L5" s="199" t="s">
        <v>185</v>
      </c>
    </row>
    <row r="6" spans="1:12" s="3" customFormat="1" ht="30" customHeight="1">
      <c r="A6" s="193"/>
      <c r="B6" s="195"/>
      <c r="C6" s="28" t="s">
        <v>92</v>
      </c>
      <c r="D6" s="28" t="s">
        <v>186</v>
      </c>
      <c r="E6" s="28" t="s">
        <v>187</v>
      </c>
      <c r="F6" s="196"/>
      <c r="G6" s="198"/>
      <c r="H6" s="195"/>
      <c r="I6" s="28" t="s">
        <v>92</v>
      </c>
      <c r="J6" s="28" t="s">
        <v>186</v>
      </c>
      <c r="K6" s="28" t="s">
        <v>187</v>
      </c>
      <c r="L6" s="200"/>
    </row>
    <row r="7" spans="1:12" s="3" customFormat="1" ht="27.75" customHeight="1">
      <c r="A7" s="29">
        <v>1</v>
      </c>
      <c r="B7" s="30">
        <v>2</v>
      </c>
      <c r="C7" s="30">
        <v>3</v>
      </c>
      <c r="D7" s="30">
        <v>4</v>
      </c>
      <c r="E7" s="30">
        <v>5</v>
      </c>
      <c r="F7" s="30">
        <v>6</v>
      </c>
      <c r="G7" s="30">
        <v>7</v>
      </c>
      <c r="H7" s="30">
        <v>8</v>
      </c>
      <c r="I7" s="30">
        <v>9</v>
      </c>
      <c r="J7" s="30">
        <v>10</v>
      </c>
      <c r="K7" s="30">
        <v>11</v>
      </c>
      <c r="L7" s="33">
        <v>12</v>
      </c>
    </row>
    <row r="8" spans="1:12" s="4" customFormat="1" ht="42.75" customHeight="1">
      <c r="A8" s="31"/>
      <c r="B8" s="32">
        <v>0</v>
      </c>
      <c r="C8" s="32"/>
      <c r="D8" s="32"/>
      <c r="E8" s="32"/>
      <c r="F8" s="32"/>
      <c r="G8" s="32">
        <v>0</v>
      </c>
      <c r="H8" s="32"/>
      <c r="I8" s="32"/>
      <c r="J8" s="32"/>
      <c r="K8" s="34"/>
      <c r="L8" s="35"/>
    </row>
    <row r="9" spans="1:12" ht="45" customHeight="1">
      <c r="A9" s="190" t="s">
        <v>188</v>
      </c>
      <c r="B9" s="191"/>
      <c r="C9" s="191"/>
      <c r="D9" s="191"/>
      <c r="E9" s="191"/>
      <c r="F9" s="191"/>
      <c r="G9" s="191"/>
      <c r="H9" s="191"/>
      <c r="I9" s="191"/>
      <c r="J9" s="191"/>
      <c r="K9" s="191"/>
      <c r="L9" s="191"/>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E15" sqref="E15"/>
    </sheetView>
  </sheetViews>
  <sheetFormatPr defaultColWidth="9.00390625" defaultRowHeight="14.25"/>
  <cols>
    <col min="1" max="2" width="4.625" style="5" customWidth="1"/>
    <col min="3" max="3" width="30.125" style="5" customWidth="1"/>
    <col min="4" max="4" width="16.625" style="5" customWidth="1"/>
    <col min="5" max="5" width="13.625" style="5" customWidth="1"/>
    <col min="6" max="6" width="10.375" style="5" customWidth="1"/>
    <col min="7" max="7" width="12.75390625" style="5" customWidth="1"/>
    <col min="8" max="8" width="13.375" style="5" customWidth="1"/>
    <col min="9" max="9" width="16.625" style="5" customWidth="1"/>
    <col min="10" max="16384" width="9.00390625" style="5" customWidth="1"/>
  </cols>
  <sheetData>
    <row r="1" spans="1:9" s="1" customFormat="1" ht="30" customHeight="1">
      <c r="A1" s="178" t="s">
        <v>189</v>
      </c>
      <c r="B1" s="178"/>
      <c r="C1" s="178"/>
      <c r="D1" s="178"/>
      <c r="E1" s="178"/>
      <c r="F1" s="178"/>
      <c r="G1" s="178"/>
      <c r="H1" s="178"/>
      <c r="I1" s="178"/>
    </row>
    <row r="2" spans="1:9" s="2" customFormat="1" ht="10.5" customHeight="1">
      <c r="A2" s="6"/>
      <c r="B2" s="6"/>
      <c r="C2" s="6"/>
      <c r="I2" s="23" t="s">
        <v>190</v>
      </c>
    </row>
    <row r="3" spans="1:9" s="2" customFormat="1" ht="15" customHeight="1">
      <c r="A3" s="7" t="s">
        <v>214</v>
      </c>
      <c r="B3" s="6"/>
      <c r="C3" s="6"/>
      <c r="D3" s="8"/>
      <c r="E3" s="8"/>
      <c r="F3" s="8"/>
      <c r="G3" s="8"/>
      <c r="H3" s="9"/>
      <c r="I3" s="23" t="s">
        <v>2</v>
      </c>
    </row>
    <row r="4" spans="1:9" s="3" customFormat="1" ht="20.25" customHeight="1">
      <c r="A4" s="179" t="s">
        <v>90</v>
      </c>
      <c r="B4" s="180"/>
      <c r="C4" s="180"/>
      <c r="D4" s="212" t="s">
        <v>191</v>
      </c>
      <c r="E4" s="213" t="s">
        <v>192</v>
      </c>
      <c r="F4" s="181" t="s">
        <v>91</v>
      </c>
      <c r="G4" s="182"/>
      <c r="H4" s="182"/>
      <c r="I4" s="211" t="s">
        <v>193</v>
      </c>
    </row>
    <row r="5" spans="1:9" s="3" customFormat="1" ht="27" customHeight="1">
      <c r="A5" s="177" t="s">
        <v>64</v>
      </c>
      <c r="B5" s="172"/>
      <c r="C5" s="172" t="s">
        <v>65</v>
      </c>
      <c r="D5" s="209"/>
      <c r="E5" s="173"/>
      <c r="F5" s="173" t="s">
        <v>92</v>
      </c>
      <c r="G5" s="173" t="s">
        <v>93</v>
      </c>
      <c r="H5" s="209" t="s">
        <v>71</v>
      </c>
      <c r="I5" s="175"/>
    </row>
    <row r="6" spans="1:9" s="3" customFormat="1" ht="18" customHeight="1">
      <c r="A6" s="177"/>
      <c r="B6" s="172"/>
      <c r="C6" s="172"/>
      <c r="D6" s="209"/>
      <c r="E6" s="173"/>
      <c r="F6" s="173"/>
      <c r="G6" s="173"/>
      <c r="H6" s="209"/>
      <c r="I6" s="175"/>
    </row>
    <row r="7" spans="1:9" s="3" customFormat="1" ht="22.5" customHeight="1">
      <c r="A7" s="177"/>
      <c r="B7" s="172"/>
      <c r="C7" s="172"/>
      <c r="D7" s="210"/>
      <c r="E7" s="174"/>
      <c r="F7" s="174"/>
      <c r="G7" s="174"/>
      <c r="H7" s="210"/>
      <c r="I7" s="176"/>
    </row>
    <row r="8" spans="1:9" s="3" customFormat="1" ht="22.5" customHeight="1">
      <c r="A8" s="216" t="s">
        <v>66</v>
      </c>
      <c r="B8" s="217"/>
      <c r="C8" s="218"/>
      <c r="D8" s="10">
        <v>1</v>
      </c>
      <c r="E8" s="10">
        <v>2</v>
      </c>
      <c r="F8" s="10">
        <v>3</v>
      </c>
      <c r="G8" s="10">
        <v>4</v>
      </c>
      <c r="H8" s="11">
        <v>5</v>
      </c>
      <c r="I8" s="24">
        <v>6</v>
      </c>
    </row>
    <row r="9" spans="1:9" s="3" customFormat="1" ht="22.5" customHeight="1">
      <c r="A9" s="219" t="s">
        <v>67</v>
      </c>
      <c r="B9" s="220"/>
      <c r="C9" s="221"/>
      <c r="D9" s="12"/>
      <c r="E9" s="12"/>
      <c r="F9" s="13">
        <v>3.5</v>
      </c>
      <c r="G9" s="12"/>
      <c r="H9" s="13">
        <v>3.5</v>
      </c>
      <c r="I9" s="25"/>
    </row>
    <row r="10" spans="1:9" s="4" customFormat="1" ht="22.5" customHeight="1">
      <c r="A10" s="177">
        <v>229</v>
      </c>
      <c r="B10" s="172"/>
      <c r="C10" s="228" t="s">
        <v>220</v>
      </c>
      <c r="D10" s="14"/>
      <c r="E10" s="14"/>
      <c r="F10" s="16">
        <v>3.5</v>
      </c>
      <c r="G10" s="15"/>
      <c r="H10" s="16">
        <v>3.5</v>
      </c>
      <c r="I10" s="26"/>
    </row>
    <row r="11" spans="1:9" s="4" customFormat="1" ht="22.5" customHeight="1">
      <c r="A11" s="177">
        <v>22960</v>
      </c>
      <c r="B11" s="172"/>
      <c r="C11" s="228" t="s">
        <v>221</v>
      </c>
      <c r="D11" s="14"/>
      <c r="E11" s="14"/>
      <c r="F11" s="18">
        <v>3.5</v>
      </c>
      <c r="G11" s="14"/>
      <c r="H11" s="18">
        <v>3.5</v>
      </c>
      <c r="I11" s="26"/>
    </row>
    <row r="12" spans="1:9" s="4" customFormat="1" ht="22.5" customHeight="1">
      <c r="A12" s="177">
        <v>2296004</v>
      </c>
      <c r="B12" s="172"/>
      <c r="C12" s="228" t="s">
        <v>222</v>
      </c>
      <c r="D12" s="14"/>
      <c r="E12" s="14"/>
      <c r="F12" s="18">
        <v>3.5</v>
      </c>
      <c r="G12" s="14"/>
      <c r="H12" s="18">
        <v>3.5</v>
      </c>
      <c r="I12" s="26"/>
    </row>
    <row r="13" spans="1:9" s="4" customFormat="1" ht="22.5" customHeight="1">
      <c r="A13" s="177"/>
      <c r="B13" s="172"/>
      <c r="C13" s="17"/>
      <c r="D13" s="14"/>
      <c r="E13" s="14"/>
      <c r="F13" s="14"/>
      <c r="G13" s="14"/>
      <c r="H13" s="18"/>
      <c r="I13" s="26"/>
    </row>
    <row r="14" spans="1:9" s="4" customFormat="1" ht="22.5" customHeight="1">
      <c r="A14" s="177"/>
      <c r="B14" s="172"/>
      <c r="C14" s="17"/>
      <c r="D14" s="14"/>
      <c r="E14" s="14"/>
      <c r="F14" s="14"/>
      <c r="G14" s="14"/>
      <c r="H14" s="18"/>
      <c r="I14" s="26"/>
    </row>
    <row r="15" spans="1:9" s="4" customFormat="1" ht="22.5" customHeight="1">
      <c r="A15" s="214"/>
      <c r="B15" s="215"/>
      <c r="C15" s="19"/>
      <c r="D15" s="20"/>
      <c r="E15" s="20"/>
      <c r="F15" s="20"/>
      <c r="G15" s="20"/>
      <c r="H15" s="21"/>
      <c r="I15" s="27"/>
    </row>
    <row r="16" spans="1:9" ht="32.25" customHeight="1">
      <c r="A16" s="190" t="s">
        <v>194</v>
      </c>
      <c r="B16" s="191"/>
      <c r="C16" s="191"/>
      <c r="D16" s="191"/>
      <c r="E16" s="191"/>
      <c r="F16" s="191"/>
      <c r="G16" s="191"/>
      <c r="H16" s="191"/>
      <c r="I16" s="191"/>
    </row>
    <row r="17" ht="15">
      <c r="A17" s="22"/>
    </row>
    <row r="18" ht="15">
      <c r="A18" s="22"/>
    </row>
    <row r="19" ht="15">
      <c r="A19" s="22"/>
    </row>
    <row r="20" ht="15">
      <c r="A20" s="22"/>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PC</cp:lastModifiedBy>
  <cp:lastPrinted>2019-06-16T08:09:14Z</cp:lastPrinted>
  <dcterms:created xsi:type="dcterms:W3CDTF">2011-12-26T04:36:18Z</dcterms:created>
  <dcterms:modified xsi:type="dcterms:W3CDTF">2020-10-16T13:15:09Z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